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Диск D\Раскрытие информации\Предложение 2026\Дозаявка 14-11-2025\"/>
    </mc:Choice>
  </mc:AlternateContent>
  <bookViews>
    <workbookView xWindow="0" yWindow="0" windowWidth="28800" windowHeight="11700"/>
  </bookViews>
  <sheets>
    <sheet name="1" sheetId="4" r:id="rId1"/>
    <sheet name="2" sheetId="5" r:id="rId2"/>
    <sheet name="3" sheetId="6" r:id="rId3"/>
  </sheets>
  <definedNames>
    <definedName name="_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123Graph_AGRAPH1" hidden="1">#NAME?</definedName>
    <definedName name="__123Graph_AGRAPH2" hidden="1">#NAME?</definedName>
    <definedName name="__123Graph_BGRAPH1" hidden="1">#NAME?</definedName>
    <definedName name="__123Graph_BGRAPH2" hidden="1">#NAME?</definedName>
    <definedName name="__123Graph_CGRAPH1" hidden="1">#NAME?</definedName>
    <definedName name="__123Graph_CGRAPH2" hidden="1">#NAME?</definedName>
    <definedName name="__123Graph_LBL_AGRAPH1" hidden="1">#NAME?</definedName>
    <definedName name="__123Graph_XGRAPH1" hidden="1">#NAME?</definedName>
    <definedName name="__123Graph_XGRAPH2" hidden="1">#NAME?</definedName>
    <definedName name="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123" hidden="1">#NAME?</definedName>
    <definedName name="_123Graph_LBL_AGRAPH1" hidden="1">#NAME?</definedName>
    <definedName name="_124" hidden="1">#NAME?</definedName>
    <definedName name="_133" hidden="1">#NAME?</definedName>
    <definedName name="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Order1" hidden="1">255</definedName>
    <definedName name="_Sort" hidden="1">#REF!</definedName>
    <definedName name="AccessDatabase" hidden="1">"C:\Documents and Settings\Stassovsky\My Documents\MF\Current\2001 PROJECT N_1.mdb"</definedName>
    <definedName name="anscount" hidden="1">1</definedName>
    <definedName name="AS2DocOpenMode" hidden="1">"AS2DocumentBrowse"</definedName>
    <definedName name="asdf" hidden="1">#NAME?</definedName>
    <definedName name="bfd" hidden="1">{#N/A,#N/A,TRUE,"Лист1";#N/A,#N/A,TRUE,"Лист2";#N/A,#N/A,TRUE,"Лист3"}</definedName>
    <definedName name="bghjjjjjjjjjjjjjjjjjj" hidden="1">{#N/A,#N/A,TRUE,"Лист1";#N/A,#N/A,TRUE,"Лист2";#N/A,#N/A,TRUE,"Лист3"}</definedName>
    <definedName name="bghvgvvvvvvvvvvvvvvvvv" hidden="1">{#N/A,#N/A,TRUE,"Лист1";#N/A,#N/A,TRUE,"Лист2";#N/A,#N/A,TRUE,"Лист3"}</definedName>
    <definedName name="bn" hidden="1">{#N/A,#N/A,TRUE,"Лист1";#N/A,#N/A,TRUE,"Лист2";#N/A,#N/A,TRUE,"Лист3"}</definedName>
    <definedName name="BossProviderVariable?_bb611779_6317_4fc8_a02b_b45dfbbccf2f" hidden="1">"25_01_2006"</definedName>
    <definedName name="BossProviderVariable?_f063a96a_77db_4441_9959_2e2d8599754c" hidden="1">"25_01_2006"</definedName>
    <definedName name="bvbvffffffffffff" hidden="1">{#N/A,#N/A,TRUE,"Лист1";#N/A,#N/A,TRUE,"Лист2";#N/A,#N/A,TRUE,"Лист3"}</definedName>
    <definedName name="bvdfdssssssssssssssss" hidden="1">{#N/A,#N/A,TRUE,"Лист1";#N/A,#N/A,TRUE,"Лист2";#N/A,#N/A,TRUE,"Лист3"}</definedName>
    <definedName name="bvffffffffffffffffff" hidden="1">{#N/A,#N/A,TRUE,"Лист1";#N/A,#N/A,TRUE,"Лист2";#N/A,#N/A,TRUE,"Лист3"}</definedName>
    <definedName name="bvggggggggggggggg" hidden="1">{#N/A,#N/A,TRUE,"Лист1";#N/A,#N/A,TRUE,"Лист2";#N/A,#N/A,TRUE,"Лист3"}</definedName>
    <definedName name="cxvvvvvvvvvvvvvvvvvvv" hidden="1">{#N/A,#N/A,TRUE,"Лист1";#N/A,#N/A,TRUE,"Лист2";#N/A,#N/A,TRUE,"Лист3"}</definedName>
    <definedName name="dsfgdghjhg" hidden="1">{#N/A,#N/A,TRUE,"Лист1";#N/A,#N/A,TRUE,"Лист2";#N/A,#N/A,TRUE,"Лист3"}</definedName>
    <definedName nam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rrttuyiuy" hidden="1">{#N/A,#N/A,TRUE,"Лист1";#N/A,#N/A,TRUE,"Лист2";#N/A,#N/A,TRUE,"Лист3"}</definedName>
    <definedName name="errytyutiuyg" hidden="1">{#N/A,#N/A,TRUE,"Лист1";#N/A,#N/A,TRUE,"Лист2";#N/A,#N/A,TRUE,"Лист3"}</definedName>
    <definedName name="esdsfdfgh" hidden="1">{#N/A,#N/A,TRUE,"Лист1";#N/A,#N/A,TRUE,"Лист2";#N/A,#N/A,TRUE,"Лист3"}</definedName>
    <definedName name="etrytru" hidden="1">{#N/A,#N/A,TRUE,"Лист1";#N/A,#N/A,TRUE,"Лист2";#N/A,#N/A,TRUE,"Лист3"}</definedName>
    <definedName name="ewrtertuyt" hidden="1">{#N/A,#N/A,TRUE,"Лист1";#N/A,#N/A,TRUE,"Лист2";#N/A,#N/A,TRUE,"Лист3"}</definedName>
    <definedName name="fdfccgh" hidden="1">{#N/A,#N/A,TRUE,"Лист1";#N/A,#N/A,TRUE,"Лист2";#N/A,#N/A,TRUE,"Лист3"}</definedName>
    <definedName name="fdfggghgjh" hidden="1">{#N/A,#N/A,TRUE,"Лист1";#N/A,#N/A,TRUE,"Лист2";#N/A,#N/A,TRUE,"Лист3"}</definedName>
    <definedName name="fgghfhghj" hidden="1">{#N/A,#N/A,TRUE,"Лист1";#N/A,#N/A,TRUE,"Лист2";#N/A,#N/A,TRUE,"Лист3"}</definedName>
    <definedName name="fghghjk" hidden="1">{#N/A,#N/A,TRUE,"Лист1";#N/A,#N/A,TRUE,"Лист2";#N/A,#N/A,TRUE,"Лист3"}</definedName>
    <definedName name="fhghgjh" hidden="1">{#N/A,#N/A,TRUE,"Лист1";#N/A,#N/A,TRUE,"Лист2";#N/A,#N/A,TRUE,"Лист3"}</definedName>
    <definedName name="gffffffffffffff" hidden="1">{#N/A,#N/A,TRUE,"Лист1";#N/A,#N/A,TRUE,"Лист2";#N/A,#N/A,TRUE,"Лист3"}</definedName>
    <definedName name="gfgffdssssssssssssss" hidden="1">{#N/A,#N/A,TRUE,"Лист1";#N/A,#N/A,TRUE,"Лист2";#N/A,#N/A,TRUE,"Лист3"}</definedName>
    <definedName name="gfgfhgfhhhhhhhhhhhhhhhhh" hidden="1">{#N/A,#N/A,TRUE,"Лист1";#N/A,#N/A,TRUE,"Лист2";#N/A,#N/A,TRUE,"Лист3"}</definedName>
    <definedName name="gggggggggggg" hidden="1">{#N/A,#N/A,TRUE,"Лист1";#N/A,#N/A,TRUE,"Лист2";#N/A,#N/A,TRUE,"Лист3"}</definedName>
    <definedName name="ggggggggggggggggg" hidden="1">{#N/A,#N/A,TRUE,"Лист1";#N/A,#N/A,TRUE,"Лист2";#N/A,#N/A,TRUE,"Лист3"}</definedName>
    <definedName name="ghg" hidden="1">{#N/A,#N/A,FALSE,"Себестоимсть-97"}</definedName>
    <definedName name="ghghgy" hidden="1">{#N/A,#N/A,TRUE,"Лист1";#N/A,#N/A,TRUE,"Лист2";#N/A,#N/A,TRUE,"Лист3"}</definedName>
    <definedName name="grdtrgcfg" hidden="1">{#N/A,#N/A,TRUE,"Лист1";#N/A,#N/A,TRUE,"Лист2";#N/A,#N/A,TRUE,"Лист3"}</definedName>
    <definedName name="hgffgddfd" hidden="1">{#N/A,#N/A,TRUE,"Лист1";#N/A,#N/A,TRUE,"Лист2";#N/A,#N/A,TRUE,"Лист3"}</definedName>
    <definedName name="hhhhhthhhhthhth" hidden="1">{#N/A,#N/A,TRUE,"Лист1";#N/A,#N/A,TRUE,"Лист2";#N/A,#N/A,TRUE,"Лист3"}</definedName>
    <definedName name="hyghggggggggggggggg" hidden="1">{#N/A,#N/A,TRUE,"Лист1";#N/A,#N/A,TRUE,"Лист2";#N/A,#N/A,TRUE,"Лист3"}</definedName>
    <definedName name="ii"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uiiiiiiiiiiiiiiiiii" hidden="1">{#N/A,#N/A,TRUE,"Лист1";#N/A,#N/A,TRUE,"Лист2";#N/A,#N/A,TRUE,"Лист3"}</definedName>
    <definedName name="iuiytyyfdg" hidden="1">{#N/A,#N/A,TRUE,"Лист1";#N/A,#N/A,TRUE,"Лист2";#N/A,#N/A,TRUE,"Лист3"}</definedName>
    <definedName name="iukjjjjjjjjjjjj" hidden="1">{#N/A,#N/A,TRUE,"Лист1";#N/A,#N/A,TRUE,"Лист2";#N/A,#N/A,TRUE,"Лист3"}</definedName>
    <definedName name="iyuuytvt" hidden="1">{#N/A,#N/A,TRUE,"Лист1";#N/A,#N/A,TRUE,"Лист2";#N/A,#N/A,TRUE,"Лист3"}</definedName>
    <definedName name="jhfgfs" hidden="1">{#N/A,#N/A,TRUE,"Лист1";#N/A,#N/A,TRUE,"Лист2";#N/A,#N/A,TRUE,"Лист3"}</definedName>
    <definedName name="jhfghgfgfgfdfs" hidden="1">{#N/A,#N/A,TRUE,"Лист1";#N/A,#N/A,TRUE,"Лист2";#N/A,#N/A,TRUE,"Лист3"}</definedName>
    <definedName name="jhjytyyyyyyyyyyyyyyyy" hidden="1">{#N/A,#N/A,TRUE,"Лист1";#N/A,#N/A,TRUE,"Лист2";#N/A,#N/A,TRUE,"Лист3"}</definedName>
    <definedName name="jhtjgyt" hidden="1">{#N/A,#N/A,TRUE,"Лист1";#N/A,#N/A,TRUE,"Лист2";#N/A,#N/A,TRUE,"Лист3"}</definedName>
    <definedName name="jkhffddds" hidden="1">{#N/A,#N/A,TRUE,"Лист1";#N/A,#N/A,TRUE,"Лист2";#N/A,#N/A,TRUE,"Лист3"}</definedName>
    <definedName name="jkkjhgj" hidden="1">{#N/A,#N/A,TRUE,"Лист1";#N/A,#N/A,TRUE,"Лист2";#N/A,#N/A,TRUE,"Лист3"}</definedName>
    <definedName name="jnkjjjjjjjjjjjjjjjjjjjj" hidden="1">{#N/A,#N/A,TRUE,"Лист1";#N/A,#N/A,TRUE,"Лист2";#N/A,#N/A,TRUE,"Лист3"}</definedName>
    <definedName name="j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uhghg" hidden="1">{#N/A,#N/A,TRUE,"Лист1";#N/A,#N/A,TRUE,"Лист2";#N/A,#N/A,TRUE,"Лист3"}</definedName>
    <definedName name="jyuytvbyvtvfr" hidden="1">{#N/A,#N/A,TRUE,"Лист1";#N/A,#N/A,TRUE,"Лист2";#N/A,#N/A,TRUE,"Лист3"}</definedName>
    <definedName name="khjkhjghf" hidden="1">{#N/A,#N/A,TRUE,"Лист1";#N/A,#N/A,TRUE,"Лист2";#N/A,#N/A,TRUE,"Лист3"}</definedName>
    <definedName name="kj" hidden="1">{#N/A,#N/A,TRUE,"Лист1";#N/A,#N/A,TRUE,"Лист2";#N/A,#N/A,TRUE,"Лист3"}</definedName>
    <definedName name="kjhvvvvvvvvvvvvvvvvv" hidden="1">{#N/A,#N/A,TRUE,"Лист1";#N/A,#N/A,TRUE,"Лист2";#N/A,#N/A,TRUE,"Лист3"}</definedName>
    <definedName name="kjjjjjhhhhhhhhhhhhh" hidden="1">{#N/A,#N/A,TRUE,"Лист1";#N/A,#N/A,TRUE,"Лист2";#N/A,#N/A,TRUE,"Лист3"}</definedName>
    <definedName name="kjkhjkjhgh" hidden="1">{#N/A,#N/A,TRUE,"Лист1";#N/A,#N/A,TRUE,"Лист2";#N/A,#N/A,TRUE,"Лист3"}</definedName>
    <definedName name="kjkjhjhjhghgf" hidden="1">{#N/A,#N/A,TRUE,"Лист1";#N/A,#N/A,TRUE,"Лист2";#N/A,#N/A,TRUE,"Лист3"}</definedName>
    <definedName name="kljhjkghv" hidden="1">{#N/A,#N/A,TRUE,"Лист1";#N/A,#N/A,TRUE,"Лист2";#N/A,#N/A,TRUE,"Лист3"}</definedName>
    <definedName name="klljjjhjgghf" hidden="1">{#N/A,#N/A,TRUE,"Лист1";#N/A,#N/A,TRUE,"Лист2";#N/A,#N/A,TRUE,"Лист3"}</definedName>
    <definedName name="likuih" hidden="1">{#N/A,#N/A,TRUE,"Лист1";#N/A,#N/A,TRUE,"Лист2";#N/A,#N/A,TRUE,"Лист3"}</definedName>
    <definedName name="lkkljhhggtg" hidden="1">{#N/A,#N/A,TRUE,"Лист1";#N/A,#N/A,TRUE,"Лист2";#N/A,#N/A,TRUE,"Лист3"}</definedName>
    <definedName name="lkljkjhjhggfdgf" hidden="1">{#N/A,#N/A,TRUE,"Лист1";#N/A,#N/A,TRUE,"Лист2";#N/A,#N/A,TRUE,"Лист3"}</definedName>
    <definedName name="mhyt" hidden="1">{#N/A,#N/A,TRUE,"Лист1";#N/A,#N/A,TRUE,"Лист2";#N/A,#N/A,TRUE,"Лист3"}</definedName>
    <definedName name="mjhuiy" hidden="1">{#N/A,#N/A,TRUE,"Лист1";#N/A,#N/A,TRUE,"Лист2";#N/A,#N/A,TRUE,"Лист3"}</definedName>
    <definedName name="mmm" hidden="1">{#N/A,#N/A,FALSE,"Себестоимсть-97"}</definedName>
    <definedName name="mnnjjjjjjjjjjjjj" hidden="1">{#N/A,#N/A,TRUE,"Лист1";#N/A,#N/A,TRUE,"Лист2";#N/A,#N/A,TRUE,"Лист3"}</definedName>
    <definedName name="n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bbvgf" hidden="1">{#N/A,#N/A,TRUE,"Лист1";#N/A,#N/A,TRUE,"Лист2";#N/A,#N/A,TRUE,"Лист3"}</definedName>
    <definedName name="nbvgggggggggggggggggg" hidden="1">{#N/A,#N/A,TRUE,"Лист1";#N/A,#N/A,TRUE,"Лист2";#N/A,#N/A,TRUE,"Лист3"}</definedName>
    <definedName name="nhguy" hidden="1">{#N/A,#N/A,TRUE,"Лист1";#N/A,#N/A,TRUE,"Лист2";#N/A,#N/A,TRUE,"Лист3"}</definedName>
    <definedName name="njkhgjhghfhg" hidden="1">{#N/A,#N/A,TRUE,"Лист1";#N/A,#N/A,TRUE,"Лист2";#N/A,#N/A,TRUE,"Лист3"}</definedName>
    <definedName name="nnngggggggggggggggggggggggggg" hidden="1">{#N/A,#N/A,TRUE,"Лист1";#N/A,#N/A,TRUE,"Лист2";#N/A,#N/A,TRUE,"Лист3"}</definedName>
    <definedName name="oijjjjjjjjjjjjjj" hidden="1">{#N/A,#N/A,TRUE,"Лист1";#N/A,#N/A,TRUE,"Лист2";#N/A,#N/A,TRUE,"Лист3"}</definedName>
    <definedName name="oikkkkkkkkkkkkkkkkkkkkkkk" hidden="1">{#N/A,#N/A,TRUE,"Лист1";#N/A,#N/A,TRUE,"Лист2";#N/A,#N/A,TRUE,"Лист3"}</definedName>
    <definedName name="oilkkh" hidden="1">{#N/A,#N/A,TRUE,"Лист1";#N/A,#N/A,TRUE,"Лист2";#N/A,#N/A,TRUE,"Лист3"}</definedName>
    <definedName name="oiuuyyyyyyyyyyyyyyy" hidden="1">{#N/A,#N/A,TRUE,"Лист1";#N/A,#N/A,TRUE,"Лист2";#N/A,#N/A,TRUE,"Лист3"}</definedName>
    <definedName name="ojkjkhjgghfd" hidden="1">{#N/A,#N/A,TRUE,"Лист1";#N/A,#N/A,TRUE,"Лист2";#N/A,#N/A,TRUE,"Лист3"}</definedName>
    <definedName name="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opoooooooooooooooo" hidden="1">{#N/A,#N/A,TRUE,"Лист1";#N/A,#N/A,TRUE,"Лист2";#N/A,#N/A,TRUE,"Лист3"}</definedName>
    <definedName name="P1_dip" hidden="1">#NAME?</definedName>
    <definedName name="P1_eso" hidden="1">#NAME?</definedName>
    <definedName name="P1_ESO_PROT" hidden="1">#REF!</definedName>
    <definedName name="P1_net" hidden="1">#NAME?</definedName>
    <definedName name="P1_SBT_PROT" hidden="1">#REF!</definedName>
    <definedName name="P1_SC_CLR" hidden="1">#REF!</definedName>
    <definedName name="P1_SC22" hidden="1">#REF!</definedName>
    <definedName name="P1_SCOPE_16_PRT" hidden="1">#NAME?</definedName>
    <definedName name="P1_SCOPE_17_PRT" hidden="1">#NAME?</definedName>
    <definedName name="P1_SCOPE_4_PRT" hidden="1">#NAME?</definedName>
    <definedName name="P1_SCOPE_5_PRT" hidden="1">#NAME?</definedName>
    <definedName name="P1_SCOPE_CORR" hidden="1">#REF!</definedName>
    <definedName name="P1_SCOPE_DOP" hidden="1">#NAME?</definedName>
    <definedName name="P1_SCOPE_F1_PRT" hidden="1">#NAME?</definedName>
    <definedName name="P1_SCOPE_F2_PRT" hidden="1">#NAME?</definedName>
    <definedName name="P1_SCOPE_FLOAD" hidden="1">#REF!</definedName>
    <definedName name="P1_SCOPE_FRML" hidden="1">#REF!</definedName>
    <definedName name="P1_SCOPE_FST7" hidden="1">#REF!</definedName>
    <definedName name="P1_SCOPE_FULL_LOAD" hidden="1">#REF!</definedName>
    <definedName name="P1_SCOPE_IND" hidden="1">#REF!</definedName>
    <definedName name="P1_SCOPE_IND2" hidden="1">#REF!</definedName>
    <definedName name="P1_SCOPE_NET_DATE" hidden="1">#REF!</definedName>
    <definedName name="P1_SCOPE_NET_NVV" hidden="1">#REF!</definedName>
    <definedName name="P1_SCOPE_NOTIND" hidden="1">#REF!</definedName>
    <definedName name="P1_SCOPE_NotInd2" hidden="1">#REF!</definedName>
    <definedName name="P1_SCOPE_NotInd3" hidden="1">#REF!</definedName>
    <definedName name="P1_SCOPE_NotInt" hidden="1">#REF!</definedName>
    <definedName name="P1_SCOPE_PER_PRT" hidden="1">#NAME?</definedName>
    <definedName name="P1_SCOPE_REGS" hidden="1">#REF!</definedName>
    <definedName name="P1_SCOPE_SAVE2" hidden="1">#REF!</definedName>
    <definedName name="P1_SCOPE_SV_LD" hidden="1">#REF!</definedName>
    <definedName name="P1_SCOPE_SV_LD1" hidden="1">#REF!</definedName>
    <definedName name="P1_SCOPE_SV_PRT" hidden="1">#REF!</definedName>
    <definedName name="P1_SCOPE_SYS_SVOD" hidden="1">#NAME?</definedName>
    <definedName name="P1_SCOPE_TAR" hidden="1">#NAME?</definedName>
    <definedName name="P1_SCOPE_TAR_OLD" hidden="1">#NAME?</definedName>
    <definedName name="P1_SET_PROT" hidden="1">#REF!</definedName>
    <definedName name="P1_SET_PRT" hidden="1">#REF!</definedName>
    <definedName name="P1_T1?axis?ПРД2?2005" hidden="1">#REF!</definedName>
    <definedName name="P1_T1?axis?ПРД2?2006" hidden="1">#REF!</definedName>
    <definedName name="P1_T1?Data" hidden="1">#REF!</definedName>
    <definedName name="P1_T1?Fuel_type" hidden="1">#REF!</definedName>
    <definedName name="P1_T1?L1.1.1" hidden="1">#REF!</definedName>
    <definedName name="P1_T1?L1.1.1.1" hidden="1">#REF!</definedName>
    <definedName name="P1_T1?L1.1.2" hidden="1">#REF!</definedName>
    <definedName name="P1_T1?L1.1.2.1" hidden="1">#REF!</definedName>
    <definedName name="P1_T1?L1.1.2.1.1" hidden="1">#REF!</definedName>
    <definedName name="P1_T1?L1.1.2.1.2" hidden="1">#REF!</definedName>
    <definedName name="P1_T1?L1.1.2.1.3" hidden="1">#REF!</definedName>
    <definedName name="P1_T1?L1.1.2.2" hidden="1">#REF!</definedName>
    <definedName name="P1_T1?L1.1.2.3" hidden="1">#REF!</definedName>
    <definedName name="P1_T1?L1.1.2.4" hidden="1">#REF!</definedName>
    <definedName name="P1_T1?L1.1.2.5" hidden="1">#REF!</definedName>
    <definedName name="P1_T1?L1.1.2.6" hidden="1">#REF!</definedName>
    <definedName name="P1_T1?L1.1.2.7" hidden="1">#REF!</definedName>
    <definedName name="P1_T1?L1.1.2.7.1" hidden="1">#REF!</definedName>
    <definedName name="P1_T1?M1" hidden="1">#REF!</definedName>
    <definedName name="P1_T1?M2" hidden="1">#REF!</definedName>
    <definedName name="P1_T1?unit?ГКАЛ" hidden="1">#REF!</definedName>
    <definedName name="P1_T1?unit?РУБ.ГКАЛ" hidden="1">#REF!</definedName>
    <definedName name="P1_T1?unit?РУБ.ТОНН" hidden="1">#REF!</definedName>
    <definedName name="P1_T1?unit?СТР" hidden="1">#REF!</definedName>
    <definedName name="P1_T1?unit?ТОНН" hidden="1">#REF!</definedName>
    <definedName name="P1_T1?unit?ТРУБ" hidden="1">#REF!</definedName>
    <definedName name="P1_T1_Protect" hidden="1">#NAME?</definedName>
    <definedName name="P1_T16?axis?R?ДОГОВОР" hidden="1">#NAME?</definedName>
    <definedName name="P1_T16?axis?R?ДОГОВОР?" hidden="1">#NAME?</definedName>
    <definedName name="P1_T16?L1" hidden="1">#NAME?</definedName>
    <definedName name="P1_T16?L1.x" hidden="1">#NAME?</definedName>
    <definedName name="P1_T16_Protect" hidden="1">#NAME?</definedName>
    <definedName name="P1_T18.2_Protect" hidden="1">#NAME?</definedName>
    <definedName name="P1_T20_Protection" hidden="1">#NAME?</definedName>
    <definedName name="P1_T24_Data" hidden="1">#NAME?</definedName>
    <definedName name="P1_T25_protection" hidden="1">#NAME?</definedName>
    <definedName name="P1_T28_Protection" hidden="1">#NAME?</definedName>
    <definedName name="P1_T4_Protect" hidden="1">#NAME?</definedName>
    <definedName name="P1_T6_Protect" hidden="1">#NAME?</definedName>
    <definedName name="P10_SCOPE_FULL_LOAD" hidden="1">#REF!</definedName>
    <definedName name="P10_T1?unit?ТРУБ" hidden="1">#REF!</definedName>
    <definedName name="P10_T1_Protect" hidden="1">#NAME?</definedName>
    <definedName name="P10_T28_Protection" hidden="1">#NAME?</definedName>
    <definedName name="P11_SCOPE_FULL_LOAD" hidden="1">#REF!</definedName>
    <definedName name="P11_T1?unit?ТРУБ" hidden="1">#REF!</definedName>
    <definedName name="P11_T1_Protect" hidden="1">#NAME?</definedName>
    <definedName name="P11_T28_Protection" hidden="1">#NAME?</definedName>
    <definedName name="P12_SCOPE_FULL_LOAD" hidden="1">#REF!</definedName>
    <definedName name="P12_T1?unit?ТРУБ" hidden="1">#NAME?</definedName>
    <definedName name="P12_T1_Protect" hidden="1">#NAME?</definedName>
    <definedName name="P13_SCOPE_FULL_LOAD" hidden="1">#REF!</definedName>
    <definedName name="P13_T1?unit?ТРУБ" hidden="1">#NAME?</definedName>
    <definedName name="P13_T1_Protect" hidden="1">#NAME?</definedName>
    <definedName name="P14_SCOPE_FULL_LOAD" hidden="1">#REF!</definedName>
    <definedName name="P14_T1_Protect" hidden="1">#NAME?</definedName>
    <definedName name="P15_SCOPE_FULL_LOAD" hidden="1">P1_SCOPE_FULL_LOAD</definedName>
    <definedName name="P15_T1_Protect" hidden="1">#NAME?</definedName>
    <definedName name="P16_SCOPE_FULL_LOAD" hidden="1">#N/A</definedName>
    <definedName name="P16_T1_Protect" hidden="1">#NAME?</definedName>
    <definedName name="P17_SCOPE_FULL_LOAD" hidden="1">#N/A</definedName>
    <definedName name="P17_T1_Protect" hidden="1">#NAME?</definedName>
    <definedName name="P18_T1_Protect" hidden="1">#NAME?</definedName>
    <definedName name="P19_T1_Protect" hidden="1">P5_T1_Protect,P6_T1_Protect,P7_T1_Protect,P8_T1_Protect,P9_T1_Protect,P10_T1_Protect,P11_T1_Protect,P12_T1_Protect,P13_T1_Protect,P14_T1_Protect</definedName>
    <definedName name="P19_T111" hidden="1">#NAME?</definedName>
    <definedName name="P19_T2_Protect" hidden="1">#N/A</definedName>
    <definedName name="P2_dip" hidden="1">#NAME?</definedName>
    <definedName name="P2_SC_CLR" hidden="1">#REF!</definedName>
    <definedName name="P2_SC22" hidden="1">#REF!</definedName>
    <definedName name="P2_SCOPE_16_PRT" hidden="1">#NAME?</definedName>
    <definedName name="P2_SCOPE_4_PRT" hidden="1">#NAME?</definedName>
    <definedName name="P2_SCOPE_5_PRT" hidden="1">#NAME?</definedName>
    <definedName name="P2_SCOPE_CORR" hidden="1">#REF!</definedName>
    <definedName name="P2_SCOPE_F1_PRT" hidden="1">#NAME?</definedName>
    <definedName name="P2_SCOPE_F2_PRT" hidden="1">#NAME?</definedName>
    <definedName name="P2_SCOPE_FULL_LOAD" hidden="1">#REF!</definedName>
    <definedName name="P2_SCOPE_IND" hidden="1">#REF!</definedName>
    <definedName name="P2_SCOPE_IND2" hidden="1">#REF!</definedName>
    <definedName name="P2_SCOPE_NOTIND" hidden="1">#REF!</definedName>
    <definedName name="P2_SCOPE_NotInd2" hidden="1">#REF!</definedName>
    <definedName name="P2_SCOPE_NotInd3" hidden="1">#REF!</definedName>
    <definedName name="P2_SCOPE_NotInt" hidden="1">#REF!</definedName>
    <definedName name="P2_SCOPE_PER_PRT" hidden="1">#NAME?</definedName>
    <definedName name="P2_SCOPE_SAVE2" hidden="1">#REF!</definedName>
    <definedName name="P2_SCOPE_SV_PRT" hidden="1">#REF!</definedName>
    <definedName name="P2_SCOPE_TAR_OLD" hidden="1">#NAME?</definedName>
    <definedName name="P2_T1?axis?ПРД2?2005" hidden="1">#REF!</definedName>
    <definedName name="P2_T1?axis?ПРД2?2006" hidden="1">#REF!</definedName>
    <definedName name="P2_T1?Data" hidden="1">#REF!</definedName>
    <definedName name="P2_T1?L1.1.1" hidden="1">#REF!</definedName>
    <definedName name="P2_T1?L1.1.1.1" hidden="1">#REF!</definedName>
    <definedName name="P2_T1?L1.1.2" hidden="1">#REF!</definedName>
    <definedName name="P2_T1?L1.1.2.1" hidden="1">#REF!</definedName>
    <definedName name="P2_T1?L1.1.2.1.1" hidden="1">#REF!</definedName>
    <definedName name="P2_T1?L1.1.2.1.2" hidden="1">#REF!</definedName>
    <definedName name="P2_T1?L1.1.2.1.3" hidden="1">#REF!</definedName>
    <definedName name="P2_T1?L1.1.2.2" hidden="1">#REF!</definedName>
    <definedName name="P2_T1?L1.1.2.3" hidden="1">#REF!</definedName>
    <definedName name="P2_T1?L1.1.2.4" hidden="1">#REF!</definedName>
    <definedName name="P2_T1?L1.1.2.5" hidden="1">#REF!</definedName>
    <definedName name="P2_T1?L1.1.2.6" hidden="1">#REF!</definedName>
    <definedName name="P2_T1?L1.1.2.7" hidden="1">#REF!</definedName>
    <definedName name="P2_T1?L1.1.2.7.1" hidden="1">#REF!</definedName>
    <definedName name="P2_T1?M1" hidden="1">#REF!</definedName>
    <definedName name="P2_T1?M2" hidden="1">#REF!</definedName>
    <definedName name="P2_T1?unit?ГКАЛ" hidden="1">#REF!</definedName>
    <definedName name="P2_T1?unit?РУБ.ГКАЛ" hidden="1">#REF!</definedName>
    <definedName name="P2_T1?unit?РУБ.ТОНН" hidden="1">#REF!</definedName>
    <definedName name="P2_T1?unit?СТР" hidden="1">#REF!</definedName>
    <definedName name="P2_T1?unit?ТОНН" hidden="1">#REF!</definedName>
    <definedName name="P2_T1?unit?ТРУБ" hidden="1">#REF!</definedName>
    <definedName name="P2_T1_Protect" hidden="1">#NAME?</definedName>
    <definedName name="P2_T17_Protection" hidden="1">#NAME?</definedName>
    <definedName name="P2_T21_Protection" hidden="1">#NAME?</definedName>
    <definedName name="P2_T25_protection" hidden="1">#NAME?</definedName>
    <definedName name="P2_T28?axis?R?ПЭ" hidden="1">#NAME?</definedName>
    <definedName name="P2_T28?axis?R?ПЭ?" hidden="1">#NAME?</definedName>
    <definedName name="P2_T28_Protection" hidden="1">#NAME?</definedName>
    <definedName name="P2_T4_Protect" hidden="1">#NAME?</definedName>
    <definedName name="P3_dip" hidden="1">#NAME?</definedName>
    <definedName name="P3_SC22" hidden="1">#REF!</definedName>
    <definedName name="P3_SCOPE_F1_PRT" hidden="1">#NAME?</definedName>
    <definedName name="P3_SCOPE_FULL_LOAD" hidden="1">#REF!</definedName>
    <definedName name="P3_SCOPE_IND" hidden="1">#REF!</definedName>
    <definedName name="P3_SCOPE_IND2" hidden="1">#REF!</definedName>
    <definedName name="P3_SCOPE_NOTIND" hidden="1">#REF!</definedName>
    <definedName name="P3_SCOPE_NotInd2" hidden="1">#REF!</definedName>
    <definedName name="P3_SCOPE_NotInt" hidden="1">#REF!</definedName>
    <definedName name="P3_SCOPE_PER_PRT" hidden="1">#NAME?</definedName>
    <definedName name="P3_SCOPE_SV_PRT" hidden="1">#REF!</definedName>
    <definedName name="P3_T1?axis?ПРД2?2005" hidden="1">#REF!</definedName>
    <definedName name="P3_T1?axis?ПРД2?2006" hidden="1">#REF!</definedName>
    <definedName name="P3_T1?Data" hidden="1">#REF!</definedName>
    <definedName name="P3_T1?L1.1.1" hidden="1">#REF!</definedName>
    <definedName name="P3_T1?L1.1.1.1" hidden="1">#REF!</definedName>
    <definedName name="P3_T1?L1.1.2" hidden="1">#NAME?</definedName>
    <definedName name="P3_T1?L1.1.2.1" hidden="1">#REF!</definedName>
    <definedName name="P3_T1?L1.1.2.1.1" hidden="1">#REF!</definedName>
    <definedName name="P3_T1?L1.1.2.1.2" hidden="1">#REF!</definedName>
    <definedName name="P3_T1?L1.1.2.1.3" hidden="1">#REF!</definedName>
    <definedName name="P3_T1?L1.1.2.2" hidden="1">#REF!</definedName>
    <definedName name="P3_T1?L1.1.2.3" hidden="1">#REF!</definedName>
    <definedName name="P3_T1?L1.1.2.4" hidden="1">#REF!</definedName>
    <definedName name="P3_T1?L1.1.2.5" hidden="1">#REF!</definedName>
    <definedName name="P3_T1?L1.1.2.6" hidden="1">#REF!</definedName>
    <definedName name="P3_T1?L1.1.2.7" hidden="1">#REF!</definedName>
    <definedName name="P3_T1?L1.1.2.7.1" hidden="1">#REF!</definedName>
    <definedName name="P3_T1?M1" hidden="1">#REF!</definedName>
    <definedName name="P3_T1?M2" hidden="1">#REF!</definedName>
    <definedName name="P3_T1?unit?ГКАЛ" hidden="1">#REF!</definedName>
    <definedName name="P3_T1?unit?РУБ.ГКАЛ" hidden="1">#REF!</definedName>
    <definedName name="P3_T1?unit?РУБ.ТОНН" hidden="1">#REF!</definedName>
    <definedName name="P3_T1?unit?СТР" hidden="1">#REF!</definedName>
    <definedName name="P3_T1?unit?ТОНН" hidden="1">#REF!</definedName>
    <definedName name="P3_T1?unit?ТРУБ" hidden="1">#REF!</definedName>
    <definedName name="P3_T1_Protect" hidden="1">#NAME?</definedName>
    <definedName name="P3_T17_Protection" hidden="1">#NAME?</definedName>
    <definedName name="P3_T2?Protection" hidden="1">#REF!</definedName>
    <definedName name="P3_T2_DiapProt" hidden="1">#REF!</definedName>
    <definedName name="P3_T21_Protection" hidden="1">#NAME?</definedName>
    <definedName name="P3_T28?axis?R?ПЭ" hidden="1">#NAME?</definedName>
    <definedName name="P3_T28?axis?R?ПЭ?" hidden="1">#NAME?</definedName>
    <definedName name="P3_T28_Protection" hidden="1">#NAME?</definedName>
    <definedName name="P4_dip" hidden="1">#NAME?</definedName>
    <definedName name="P4_SCOPE_F1_PRT" hidden="1">#NAME?</definedName>
    <definedName name="P4_SCOPE_FULL_LOAD" hidden="1">#REF!</definedName>
    <definedName name="P4_SCOPE_IND" hidden="1">#REF!</definedName>
    <definedName name="P4_SCOPE_IND2" hidden="1">#REF!</definedName>
    <definedName name="P4_SCOPE_NOTIND" hidden="1">#REF!</definedName>
    <definedName name="P4_SCOPE_NotInd2" hidden="1">#REF!</definedName>
    <definedName name="P4_SCOPE_PER_PRT" hidden="1">#NAME?</definedName>
    <definedName name="P4_T1?Data" hidden="1">#REF!</definedName>
    <definedName name="P4_T1?unit?ГКАЛ" hidden="1">#REF!</definedName>
    <definedName name="P4_T1?unit?РУБ.ГКАЛ" hidden="1">#REF!</definedName>
    <definedName name="P4_T1?unit?РУБ.ТОНН" hidden="1">#REF!</definedName>
    <definedName name="P4_T1?unit?СТР" hidden="1">#REF!</definedName>
    <definedName name="P4_T1?unit?ТОНН" hidden="1">#REF!</definedName>
    <definedName name="P4_T1?unit?ТРУБ" hidden="1">#REF!</definedName>
    <definedName name="P4_T1_Protect" hidden="1">#NAME?</definedName>
    <definedName name="P4_T17_Protection" hidden="1">#NAME?</definedName>
    <definedName name="P4_T2?Protection" hidden="1">#REF!</definedName>
    <definedName name="P4_T2_DiapProt" hidden="1">#REF!</definedName>
    <definedName name="P4_T28?axis?R?ПЭ" hidden="1">#NAME?</definedName>
    <definedName name="P4_T28?axis?R?ПЭ?" hidden="1">#NAME?</definedName>
    <definedName name="P4_T28_Protection" hidden="1">#NAME?</definedName>
    <definedName name="P5_SCOPE_FULL_LOAD" hidden="1">#REF!</definedName>
    <definedName name="P5_SCOPE_IND" hidden="1">#NAME?</definedName>
    <definedName name="P5_SCOPE_IND2" hidden="1">#NAME?</definedName>
    <definedName name="P5_SCOPE_NOTIND" hidden="1">#REF!</definedName>
    <definedName name="P5_SCOPE_NotInd2" hidden="1">#REF!</definedName>
    <definedName name="P5_SCOPE_PER_PRT" hidden="1">#NAME?</definedName>
    <definedName name="P5_T1?Data" hidden="1">#REF!</definedName>
    <definedName name="P5_T1?unit?ГКАЛ" hidden="1">#REF!</definedName>
    <definedName name="P5_T1?unit?РУБ.ГКАЛ" hidden="1">#REF!</definedName>
    <definedName name="P5_T1?unit?РУБ.ТОНН" hidden="1">#NAME?</definedName>
    <definedName name="P5_T1?unit?СТР" hidden="1">#REF!</definedName>
    <definedName name="P5_T1?unit?ТРУБ" hidden="1">#REF!</definedName>
    <definedName name="P5_T1_Protect" hidden="1">#NAME?</definedName>
    <definedName name="P5_T17_Protection" hidden="1">#NAME?</definedName>
    <definedName name="P5_T28?axis?R?ПЭ" hidden="1">#NAME?</definedName>
    <definedName name="P5_T28?axis?R?ПЭ?" hidden="1">#NAME?</definedName>
    <definedName name="P5_T28_Protection" hidden="1">#NAME?</definedName>
    <definedName name="P6_SCOPE_FULL_LOAD" hidden="1">#REF!</definedName>
    <definedName name="P6_SCOPE_NOTIND" hidden="1">#REF!</definedName>
    <definedName name="P6_SCOPE_NotInd2" hidden="1">#REF!</definedName>
    <definedName name="P6_SCOPE_PER_PRT" hidden="1">#NAME?</definedName>
    <definedName name="P6_T1?Data" hidden="1">#REF!</definedName>
    <definedName name="P6_T1?unit?ГКАЛ" hidden="1">#REF!</definedName>
    <definedName name="P6_T1?unit?РУБ.ГКАЛ" hidden="1">#REF!</definedName>
    <definedName name="P6_T1?unit?СТР" hidden="1">#NAME?</definedName>
    <definedName name="P6_T1?unit?ТРУБ" hidden="1">#REF!</definedName>
    <definedName name="P6_T1_Protect" hidden="1">#NAME?</definedName>
    <definedName name="P6_T17_Protection" hidden="1">#NAME?</definedName>
    <definedName name="P6_T28?axis?R?ПЭ" hidden="1">#NAME?</definedName>
    <definedName name="P6_T28?axis?R?ПЭ?" hidden="1">#NAME?</definedName>
    <definedName name="P6_T28_Protection" hidden="1">#NAME?</definedName>
    <definedName name="P7_SCOPE_FULL_LOAD" hidden="1">#REF!</definedName>
    <definedName name="P7_SCOPE_NOTIND" hidden="1">#REF!</definedName>
    <definedName name="P7_SCOPE_NotInd2" hidden="1">P3_SCOPE_NotInd2</definedName>
    <definedName name="P7_SCOPE_PER_PRT" hidden="1">#NAME?</definedName>
    <definedName name="P7_T1?Data" hidden="1">#REF!</definedName>
    <definedName name="P7_T1?unit?ТРУБ" hidden="1">#REF!</definedName>
    <definedName name="P7_T1_Protect" hidden="1">#NAME?</definedName>
    <definedName name="P7_T28_Protection" hidden="1">#NAME?</definedName>
    <definedName name="P8_SCOPE_FULL_LOAD" hidden="1">#REF!</definedName>
    <definedName name="P8_SCOPE_NOTIND" hidden="1">#REF!</definedName>
    <definedName name="P8_SCOPE_PER_PRT" hidden="1">#NAME?</definedName>
    <definedName name="P8_T1?Data" hidden="1">#REF!</definedName>
    <definedName name="P8_T1?unit?ТРУБ" hidden="1">#REF!</definedName>
    <definedName name="P8_T1_Protect" hidden="1">#NAME?</definedName>
    <definedName name="P8_T28_Protection" hidden="1">#NAME?</definedName>
    <definedName name="P9_SCOPE_FULL_LOAD" hidden="1">#REF!</definedName>
    <definedName name="P9_SCOPE_NotInd" hidden="1">P7_SCOPE_NOTIND</definedName>
    <definedName name="P9_T1?Data" hidden="1">#REF!</definedName>
    <definedName name="P9_T1?unit?ТРУБ" hidden="1">#REF!</definedName>
    <definedName name="P9_T1_Protect" hidden="1">#NAME?</definedName>
    <definedName name="P9_T28_Protection" hidden="1">#NAME?</definedName>
    <definedName name="popiiiiiiiiiiiiiiiiiii" hidden="1">{#N/A,#N/A,TRUE,"Лист1";#N/A,#N/A,TRUE,"Лист2";#N/A,#N/A,TRUE,"Лист3"}</definedName>
    <definedName name="q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rerttryu" hidden="1">{#N/A,#N/A,TRUE,"Лист1";#N/A,#N/A,TRUE,"Лист2";#N/A,#N/A,TRUE,"Лист3"}</definedName>
    <definedName name="rrtdrdrdsf" hidden="1">{#N/A,#N/A,TRUE,"Лист1";#N/A,#N/A,TRUE,"Лист2";#N/A,#N/A,TRUE,"Лист3"}</definedName>
    <definedName name="SAPBEXhrIndnt" hidden="1">3</definedName>
    <definedName name="SAPBEXrevision" hidden="1">1</definedName>
    <definedName name="SAPBEXsysID" hidden="1">"BW2"</definedName>
    <definedName name="SAPBEXwbID" hidden="1">"479GSPMTNK9HM4ZSIVE5K2SH6"</definedName>
    <definedName name="SAPsysID" hidden="1">"708C5W7SBKP804JT78WJ0JNKI"</definedName>
    <definedName name="SAPwbID" hidden="1">"ARS"</definedName>
    <definedName name="smet" hidden="1">{#N/A,#N/A,FALSE,"Себестоимсть-97"}</definedName>
    <definedName name="trfgffffffffffffffffff" hidden="1">{#N/A,#N/A,TRUE,"Лист1";#N/A,#N/A,TRUE,"Лист2";#N/A,#N/A,TRUE,"Лист3"}</definedName>
    <definedName name="trttttttttttttttttttt" hidden="1">{#N/A,#N/A,TRUE,"Лист1";#N/A,#N/A,TRUE,"Лист2";#N/A,#N/A,TRUE,"Лист3"}</definedName>
    <definedName name="uhjhhhhhhhhhhhhh" hidden="1">{#N/A,#N/A,TRUE,"Лист1";#N/A,#N/A,TRUE,"Лист2";#N/A,#N/A,TRUE,"Лист3"}</definedName>
    <definedName name="uiyuyuy" hidden="1">{#N/A,#N/A,TRUE,"Лист1";#N/A,#N/A,TRUE,"Лист2";#N/A,#N/A,TRUE,"Лист3"}</definedName>
    <definedName name="uytytr" hidden="1">{#N/A,#N/A,TRUE,"Лист1";#N/A,#N/A,TRUE,"Лист2";#N/A,#N/A,TRUE,"Лист3"}</definedName>
    <definedName name="uyuiyuttyt" hidden="1">{#N/A,#N/A,TRUE,"Лист1";#N/A,#N/A,TRUE,"Лист2";#N/A,#N/A,TRUE,"Лист3"}</definedName>
    <definedName name="uyyuttr" hidden="1">{#N/A,#N/A,TRUE,"Лист1";#N/A,#N/A,TRUE,"Лист2";#N/A,#N/A,TRUE,"Лист3"}</definedName>
    <definedName name="vcfdfs" hidden="1">{#N/A,#N/A,TRUE,"Лист1";#N/A,#N/A,TRUE,"Лист2";#N/A,#N/A,TRUE,"Лист3"}</definedName>
    <definedName name="vcfhg" hidden="1">{#N/A,#N/A,TRUE,"Лист1";#N/A,#N/A,TRUE,"Лист2";#N/A,#N/A,TRUE,"Лист3"}</definedName>
    <definedName name="vcfssssssssssssssssssss" hidden="1">{#N/A,#N/A,TRUE,"Лист1";#N/A,#N/A,TRUE,"Лист2";#N/A,#N/A,TRUE,"Лист3"}</definedName>
    <definedName name="vn" hidden="1">{#N/A,#N/A,TRUE,"Лист1";#N/A,#N/A,TRUE,"Лист2";#N/A,#N/A,TRUE,"Лист3"}</definedName>
    <definedName name="waddddddddddddddddddd" hidden="1">{#N/A,#N/A,TRUE,"Лист1";#N/A,#N/A,TRUE,"Лист2";#N/A,#N/A,TRUE,"Лист3"}</definedName>
    <definedName name="wesddddddddddddddddd" hidden="1">{#N/A,#N/A,TRUE,"Лист1";#N/A,#N/A,TRUE,"Лист2";#N/A,#N/A,TRUE,"Лист3"}</definedName>
    <definedName name="wrn.ALL." hidden="1">{#N/A,#N/A,FALSE,"DCF";#N/A,#N/A,FALSE,"WACC";#N/A,#N/A,FALSE,"Sales_EBIT";#N/A,#N/A,FALSE,"Capex_Depreciation";#N/A,#N/A,FALSE,"WC";#N/A,#N/A,FALSE,"Interest";#N/A,#N/A,FALSE,"Assumptions"}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Калькуляция._.себестоимости." hidden="1">{#N/A,#N/A,FALSE,"Себестоимсть-97"}</definedName>
    <definedName name="wrn.ку." hidden="1">{#N/A,#N/A,TRUE,"Лист2"}</definedName>
    <definedName name="wrn.Модель._.Интенсивника." hidden="1">{"Страница 1",#N/A,FALSE,"Модель Интенсивника";"Страница 2",#N/A,FALSE,"Модель Интенсивника";"Страница 3",#N/A,FALSE,"Модель Интенсивника"}</definedName>
    <definedName name="wrn.Модель._.Интенсивника._.стр._.1._.и._.3." hidden="1">{"Страница 1",#N/A,FALSE,"Модель Интенсивника";"Страница 3",#N/A,FALSE,"Модель Интенсивника"}</definedName>
    <definedName name="wrn.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прав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равнение._.с._.отраслями." hidden="1">{#N/A,#N/A,TRUE,"Лист1";#N/A,#N/A,TRUE,"Лист2";#N/A,#N/A,TRUE,"Лист3"}</definedName>
    <definedName name="wrn.ФП_КМК."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yfgdfdfffffffffffff" hidden="1">{#N/A,#N/A,TRUE,"Лист1";#N/A,#N/A,TRUE,"Лист2";#N/A,#N/A,TRUE,"Лист3"}</definedName>
    <definedName name="ytttttttttttttttttttt" hidden="1">{#N/A,#N/A,TRUE,"Лист1";#N/A,#N/A,TRUE,"Лист2";#N/A,#N/A,TRUE,"Лист3"}</definedName>
    <definedName name="ytyggggggggggggggg" hidden="1">{#N/A,#N/A,TRUE,"Лист1";#N/A,#N/A,TRUE,"Лист2";#N/A,#N/A,TRUE,"Лист3"}</definedName>
    <definedName name="yyyjjjj" hidden="1">{#N/A,#N/A,FALSE,"Себестоимсть-97"}</definedName>
    <definedName name="Z_0DD4EB58_0647_11D5_A6F7_00508B654A95_.wvu.Cols" hidden="1">#REF!</definedName>
    <definedName name="Z_10435A81_C305_11D5_A6F8_009027BEE0E0_.wvu.Cols" hidden="1">#REF!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definedName>
    <definedName name="Z_2804E4BB_ED21_11D4_A6F8_00508B654B8B_.wvu.Cols" hidden="1">#REF!</definedName>
    <definedName name="Z_2804E4BB_ED21_11D4_A6F8_00508B654B8B_.wvu.FilterData" hidden="1">#REF!</definedName>
    <definedName name="Z_2804E4BB_ED21_11D4_A6F8_00508B654B8B_.wvu.PrintArea" hidden="1">#REF!</definedName>
    <definedName name="Z_2804E4BB_ED21_11D4_A6F8_00508B654B8B_.wvu.Rows" hidden="1">#REF!</definedName>
    <definedName name="Z_5A868EA0_ED63_11D4_A6F8_009027BEE0E0_.wvu.Cols" hidden="1">#REF!</definedName>
    <definedName name="Z_5A868EA0_ED63_11D4_A6F8_009027BEE0E0_.wvu.FilterData" hidden="1">#REF!</definedName>
    <definedName name="Z_5A868EA0_ED63_11D4_A6F8_009027BEE0E0_.wvu.PrintArea" hidden="1">#REF!</definedName>
    <definedName name="Z_5A868EA0_ED63_11D4_A6F8_009027BEE0E0_.wvu.Rows" hidden="1">#REF!</definedName>
    <definedName name="Z_6E40955B_C2F5_11D5_A6F7_009027BEE7F1_.wvu.Cols" hidden="1">#REF!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definedName>
    <definedName name="Z_901DD601_3312_11D5_8F89_00010215A1CA_.wvu.Rows" hidden="1">#REF!</definedName>
    <definedName name="Z_A158D6E1_ED44_11D4_A6F7_00508B654028_.wvu.Cols" hidden="1">#REF!</definedName>
    <definedName name="Z_A158D6E1_ED44_11D4_A6F7_00508B654028_.wvu.FilterData" hidden="1">#REF!</definedName>
    <definedName name="Z_A158D6E1_ED44_11D4_A6F7_00508B654028_.wvu.PrintArea" hidden="1">#REF!</definedName>
    <definedName name="Z_A158D6E1_ED44_11D4_A6F7_00508B654028_.wvu.Rows" hidden="1">#REF!</definedName>
    <definedName name="Z_ADA92181_C3E4_11D5_A6F7_00508B6A7686_.wvu.Cols" hidden="1">#REF!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definedName>
    <definedName name="Z_D4FBBAF2_ED2F_11D4_A6F7_00508B6540C5_.wvu.FilterData" hidden="1">#REF!</definedName>
    <definedName name="Z_D9E68341_C2F0_11D5_A6F7_00508B6540C5_.wvu.Cols" hidden="1">#REF!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авыав" hidden="1">{"Страница 1",#N/A,FALSE,"Модель Интенсивника";"Страница 3",#N/A,FALSE,"Модель Интенсивника"}</definedName>
    <definedName name="авып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нали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ы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б"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орлап" hidden="1">{#N/A,#N/A,TRUE,"Лист1";#N/A,#N/A,TRUE,"Лист2";#N/A,#N/A,TRUE,"Лист3"}</definedName>
    <definedName name="вап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итт" hidden="1">{#N/A,#N/A,TRUE,"Лист1";#N/A,#N/A,TRUE,"Лист2";#N/A,#N/A,TRUE,"Лист3"}</definedName>
    <definedName name="вуув" hidden="1">{#N/A,#N/A,TRUE,"Лист1";#N/A,#N/A,TRUE,"Лист2";#N/A,#N/A,TRUE,"Лист3"}</definedName>
    <definedName name="выап" hidden="1">#REF!</definedName>
    <definedName name="вы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ыапвавап" hidden="1">{#N/A,#N/A,TRUE,"Лист1";#N/A,#N/A,TRUE,"Лист2";#N/A,#N/A,TRUE,"Лист3"}</definedName>
    <definedName name="ге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нгепнапра" hidden="1">{#N/A,#N/A,TRUE,"Лист1";#N/A,#N/A,TRUE,"Лист2";#N/A,#N/A,TRUE,"Лист3"}</definedName>
    <definedName name="Гольц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р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прирцфв00ав98" hidden="1">{#N/A,#N/A,TRUE,"Лист1";#N/A,#N/A,TRUE,"Лист2";#N/A,#N/A,TRUE,"Лист3"}</definedName>
    <definedName name="грфинцкавг98Х" hidden="1">{#N/A,#N/A,TRUE,"Лист1";#N/A,#N/A,TRUE,"Лист2";#N/A,#N/A,TRUE,"Лист3"}</definedName>
    <definedName name="гшгш" hidden="1">{#N/A,#N/A,TRUE,"Лист1";#N/A,#N/A,TRUE,"Лист2";#N/A,#N/A,TRUE,"Лист3"}</definedName>
    <definedName name="да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л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шголлололол" hidden="1">{#N/A,#N/A,TRUE,"Лист1";#N/A,#N/A,TRUE,"Лист2";#N/A,#N/A,TRUE,"Лист3"}</definedName>
    <definedName name="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апапарорппис" hidden="1">{#N/A,#N/A,TRUE,"Лист1";#N/A,#N/A,TRUE,"Лист2";#N/A,#N/A,TRUE,"Лист3"}</definedName>
    <definedName name="евапараорплор" hidden="1">{#N/A,#N/A,TRUE,"Лист1";#N/A,#N/A,TRUE,"Лист2";#N/A,#N/A,TRUE,"Лист3"}</definedName>
    <definedName name="ее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пор" hidden="1">#REF!</definedName>
    <definedName name="ж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дждлдлодл" hidden="1">{#N/A,#N/A,TRUE,"Лист1";#N/A,#N/A,TRUE,"Лист2";#N/A,#N/A,TRUE,"Лист3"}</definedName>
    <definedName name="ж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запас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щщщшгрпаав" hidden="1">{#N/A,#N/A,TRUE,"Лист1";#N/A,#N/A,TRUE,"Лист2";#N/A,#N/A,TRUE,"Лист3"}</definedName>
    <definedName name="индцкавг98" hidden="1">{#N/A,#N/A,TRUE,"Лист1";#N/A,#N/A,TRUE,"Лист2";#N/A,#N/A,TRUE,"Лист3"}</definedName>
    <definedName name="иполрж" hidden="1">#NAME?</definedName>
    <definedName name="иря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тог3"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к" hidden="1">{#N/A,#N/A,TRUE,"Лист1";#N/A,#N/A,TRUE,"Лист2";#N/A,#N/A,TRUE,"Лист3"}</definedName>
    <definedName name="кеппппппппппп" hidden="1">{#N/A,#N/A,TRUE,"Лист1";#N/A,#N/A,TRUE,"Лист2";#N/A,#N/A,TRUE,"Лист3"}</definedName>
    <definedName name="копи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лдолорар" hidden="1">{#N/A,#N/A,TRUE,"Лист1";#N/A,#N/A,TRUE,"Лист2";#N/A,#N/A,TRUE,"Лист3"}</definedName>
    <definedName name="лимит" hidden="1">{#N/A,#N/A,FALSE,"Себестоимсть-97"}</definedName>
    <definedName name="Лицензии" hidden="1">{#N/A,#N/A,TRUE,"Лист1";#N/A,#N/A,TRUE,"Лист2";#N/A,#N/A,TRUE,"Лист3"}</definedName>
    <definedName name="лщжо" hidden="1">{#N/A,#N/A,TRUE,"Лист1";#N/A,#N/A,TRUE,"Лист2";#N/A,#N/A,TRUE,"Лист3"}</definedName>
    <definedName name="ль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рэм" hidden="1">#NAME?</definedName>
    <definedName name="Маха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ит"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пачывя" hidden="1">#NAME?</definedName>
    <definedName name="Налог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гневаапор" hidden="1">{#N/A,#N/A,TRUE,"Лист1";#N/A,#N/A,TRUE,"Лист2";#N/A,#N/A,TRUE,"Лист3"}</definedName>
    <definedName name="неп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овый" hidden="1">P3_SCOPE_NotInd2</definedName>
    <definedName name="ншш" hidden="1">{#N/A,#N/A,TRUE,"Лист1";#N/A,#N/A,TRUE,"Лист2";#N/A,#N/A,TRUE,"Лист3"}</definedName>
    <definedName name="оллртимиава" hidden="1">{#N/A,#N/A,TRUE,"Лист1";#N/A,#N/A,TRUE,"Лист2";#N/A,#N/A,TRUE,"Лист3"}</definedName>
    <definedName name="о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лороррлоорпапа" hidden="1">{#N/A,#N/A,TRUE,"Лист1";#N/A,#N/A,TRUE,"Лист2";#N/A,#N/A,TRUE,"Лист3"}</definedName>
    <definedName name="ор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оорправ" hidden="1">{#N/A,#N/A,TRUE,"Лист1";#N/A,#N/A,TRUE,"Лист2";#N/A,#N/A,TRUE,"Лист3"}</definedName>
    <definedName name="ор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ет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ёт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амсмчвв" hidden="1">{#N/A,#N/A,TRUE,"Лист1";#N/A,#N/A,TRUE,"Лист2";#N/A,#N/A,TRUE,"Лист3"}</definedName>
    <definedName name="папаорпрпрпр" hidden="1">{#N/A,#N/A,TRUE,"Лист1";#N/A,#N/A,TRUE,"Лист2";#N/A,#N/A,TRUE,"Лист3"}</definedName>
    <definedName name="пап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имф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нлнееен" hidden="1">{#N/A,#N/A,FALSE,"Себестоимсть-97"}</definedName>
    <definedName name="п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ибыль3" hidden="1">{#N/A,#N/A,TRUE,"Лист1";#N/A,#N/A,TRUE,"Лист2";#N/A,#N/A,TRUE,"Лист3"}</definedName>
    <definedName name="прпропорпрпр" hidden="1">{#N/A,#N/A,TRUE,"Лист1";#N/A,#N/A,TRUE,"Лист2";#N/A,#N/A,TRUE,"Лист3"}</definedName>
    <definedName name="птрпопролвпрлвнг" hidden="1">#REF!</definedName>
    <definedName name="пыпыппывапа" hidden="1">#REF!</definedName>
    <definedName name="ра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еп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с1" hidden="1">{#N/A,#N/A,TRUE,"Лист1";#N/A,#N/A,TRUE,"Лист2";#N/A,#N/A,TRUE,"Лист3"}</definedName>
    <definedName name="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рлпм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р" hidden="1">{"Страница 1",#N/A,FALSE,"Модель Интенсивника";"Страница 2",#N/A,FALSE,"Модель Интенсивника";"Страница 3",#N/A,FALSE,"Модель Интенсивника"}</definedName>
    <definedName name="рортимсчвы" hidden="1">{#N/A,#N/A,TRUE,"Лист1";#N/A,#N/A,TRUE,"Лист2";#N/A,#N/A,TRUE,"Лист3"}</definedName>
    <definedName name="ррапав" hidden="1">{#N/A,#N/A,TRUE,"Лист1";#N/A,#N/A,TRUE,"Лист2";#N/A,#N/A,TRUE,"Лист3"}</definedName>
    <definedName name="р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иитьь" hidden="1">{#N/A,#N/A,TRUE,"Лист1";#N/A,#N/A,TRUE,"Лист2";#N/A,#N/A,TRUE,"Лист3"}</definedName>
    <definedName name="стр26"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лоыр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и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п" hidden="1">{#N/A,#N/A,TRUE,"Лист1";#N/A,#N/A,TRUE,"Лист2";#N/A,#N/A,TRUE,"Лист3"}</definedName>
    <definedName name="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ЭП2" hidden="1">{#N/A,#N/A,TRUE,"Лист1";#N/A,#N/A,TRUE,"Лист2";#N/A,#N/A,TRUE,"Лист3"}</definedName>
    <definedName name="УГ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кеееукеееееееееееееее" hidden="1">{#N/A,#N/A,TRUE,"Лист1";#N/A,#N/A,TRUE,"Лист2";#N/A,#N/A,TRUE,"Лист3"}</definedName>
    <definedName name="укеукеуеуе" hidden="1">{#N/A,#N/A,TRUE,"Лист1";#N/A,#N/A,TRUE,"Лист2";#N/A,#N/A,TRUE,"Лист3"}</definedName>
    <definedName name="уу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ыавыапвпаворорол" hidden="1">{#N/A,#N/A,TRUE,"Лист1";#N/A,#N/A,TRUE,"Лист2";#N/A,#N/A,TRUE,"Лист3"}</definedName>
    <definedName name="фа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еврал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н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лиал" hidden="1">#REF!</definedName>
    <definedName name="ф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фыа" hidden="1">{"Страница 1",#N/A,FALSE,"Модель Интенсивника";"Страница 2",#N/A,FALSE,"Модель Интенсивника";"Страница 3",#N/A,FALSE,"Модель Интенсивника"}</definedName>
    <definedName name="ц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ч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гшрормпавкаы" hidden="1">{#N/A,#N/A,TRUE,"Лист1";#N/A,#N/A,TRUE,"Лист2";#N/A,#N/A,TRUE,"Лист3"}</definedName>
    <definedName name="шоапвваыаыф" hidden="1">{#N/A,#N/A,TRUE,"Лист1";#N/A,#N/A,TRUE,"Лист2";#N/A,#N/A,TRUE,"Лист3"}</definedName>
    <definedName name="шооитиаавч" hidden="1">{#N/A,#N/A,TRUE,"Лист1";#N/A,#N/A,TRUE,"Лист2";#N/A,#N/A,TRUE,"Лист3"}</definedName>
    <definedName name="щшлдолрорми" hidden="1">{#N/A,#N/A,TRUE,"Лист1";#N/A,#N/A,TRUE,"Лист2";#N/A,#N/A,TRUE,"Лист3"}</definedName>
    <definedName name="ыапр" hidden="1">{#N/A,#N/A,TRUE,"Лист1";#N/A,#N/A,TRUE,"Лист2";#N/A,#N/A,TRUE,"Лист3"}</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hidden="1">{#N/A,#N/A,TRUE,"Лист1";#N/A,#N/A,TRUE,"Лист2";#N/A,#N/A,TRUE,"Лист3"}</definedName>
    <definedName name="ы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ы" hidden="1">{#N/A,#N/A,FALSE,"Себестоимсть-97"}</definedName>
    <definedName name="юбьбютьи" hidden="1">{#N/A,#N/A,TRUE,"Лист1";#N/A,#N/A,TRUE,"Лист2";#N/A,#N/A,TRUE,"Лист3"}</definedName>
    <definedName name="юлолтррпв" hidden="1">{#N/A,#N/A,TRUE,"Лист1";#N/A,#N/A,TRUE,"Лист2";#N/A,#N/A,TRUE,"Лист3"}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6" l="1"/>
  <c r="G40" i="6"/>
  <c r="G39" i="6"/>
  <c r="G38" i="6"/>
  <c r="G37" i="6"/>
  <c r="G36" i="6"/>
  <c r="G35" i="6"/>
  <c r="G34" i="6"/>
  <c r="G33" i="6"/>
  <c r="G32" i="6"/>
  <c r="G31" i="6"/>
  <c r="G30" i="6"/>
  <c r="G29" i="6"/>
  <c r="G28" i="6"/>
  <c r="G27" i="6"/>
  <c r="G26" i="6"/>
  <c r="G25" i="6"/>
  <c r="G24" i="6"/>
  <c r="G23" i="6"/>
  <c r="G22" i="6"/>
  <c r="G21" i="6"/>
  <c r="G20" i="6"/>
  <c r="G19" i="6"/>
  <c r="G18" i="6"/>
  <c r="G17" i="6"/>
  <c r="G16" i="6"/>
  <c r="G15" i="6"/>
  <c r="I38" i="5"/>
  <c r="H38" i="5"/>
  <c r="E38" i="5"/>
  <c r="D38" i="5"/>
  <c r="I35" i="5"/>
  <c r="H35" i="5"/>
  <c r="G35" i="5"/>
  <c r="F35" i="5"/>
  <c r="E35" i="5"/>
  <c r="D35" i="5"/>
  <c r="I23" i="5"/>
  <c r="H23" i="5"/>
  <c r="E23" i="5"/>
  <c r="D23" i="5"/>
  <c r="I13" i="5"/>
  <c r="H13" i="5"/>
  <c r="E13" i="5"/>
  <c r="D13" i="5"/>
</calcChain>
</file>

<file path=xl/sharedStrings.xml><?xml version="1.0" encoding="utf-8"?>
<sst xmlns="http://schemas.openxmlformats.org/spreadsheetml/2006/main" count="244" uniqueCount="182">
  <si>
    <t>Приложение № 2.16
к приказу ПАО "Россети Юг"
от "___" _________ 2022г. № ___</t>
  </si>
  <si>
    <t>ПРЕДЛОЖЕНИЕ</t>
  </si>
  <si>
    <t>о размере тарифов, долгосрочных параметров регулирования</t>
  </si>
  <si>
    <t>по передаче электроэнергии на 2026 год</t>
  </si>
  <si>
    <t>филиал Публичного Акционерного Общества</t>
  </si>
  <si>
    <t>(полное и сокращенное наименование юридического лица)</t>
  </si>
  <si>
    <t>"Россети Юг" - "Астраханьэнерго"</t>
  </si>
  <si>
    <t xml:space="preserve"> Информация об организации</t>
  </si>
  <si>
    <t>Полное наименование</t>
  </si>
  <si>
    <t>филиал Публичного Акционерного Общества "Россети Юг" - "Астраханьэнерго"</t>
  </si>
  <si>
    <t>Сокращенное наименование</t>
  </si>
  <si>
    <t>филиал ПАО "Россети Юг" - "Астраханьэнерго"</t>
  </si>
  <si>
    <t>Место нахождения</t>
  </si>
  <si>
    <t xml:space="preserve">Россия, г. Астрахань
</t>
  </si>
  <si>
    <t>Фактический адрес</t>
  </si>
  <si>
    <t>Красная Набережная ул., д.32, г.Астрахань, 414000</t>
  </si>
  <si>
    <t>ИНН</t>
  </si>
  <si>
    <t>КПП</t>
  </si>
  <si>
    <t>Ф.И.О. руководителя</t>
  </si>
  <si>
    <t>Виктор Николаевич Писарев</t>
  </si>
  <si>
    <t>Адрес электронной почты</t>
  </si>
  <si>
    <t xml:space="preserve">kanc@ae.rosseti-yug.ru
</t>
  </si>
  <si>
    <t>Контактный телефон</t>
  </si>
  <si>
    <t>(8512) 79-30-10</t>
  </si>
  <si>
    <t>Факс</t>
  </si>
  <si>
    <t xml:space="preserve">(8512) 44-55-78
</t>
  </si>
  <si>
    <t>ВН</t>
  </si>
  <si>
    <t>СН1</t>
  </si>
  <si>
    <t>СН2</t>
  </si>
  <si>
    <t>НН</t>
  </si>
  <si>
    <t>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</si>
  <si>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 
п/п</t>
  </si>
  <si>
    <t>Наименование показателей</t>
  </si>
  <si>
    <t>Единица измерения</t>
  </si>
  <si>
    <t>Фактические показатели 
за год, предшествующий базовому периоду
2024 год ****</t>
  </si>
  <si>
    <r>
      <t xml:space="preserve">Показатели, утвержденные 
на базовый период </t>
    </r>
    <r>
      <rPr>
        <vertAlign val="superscript"/>
        <sz val="14"/>
        <rFont val="Times New Roman"/>
        <family val="1"/>
        <charset val="204"/>
      </rPr>
      <t xml:space="preserve">1
</t>
    </r>
    <r>
      <rPr>
        <sz val="14"/>
        <rFont val="Times New Roman"/>
        <family val="1"/>
        <charset val="204"/>
      </rPr>
      <t>2025 год</t>
    </r>
  </si>
  <si>
    <t>Фактические показатели 
за год, предшествующий базовому периоду
2022 год</t>
  </si>
  <si>
    <r>
      <t xml:space="preserve">Показатели, утвержденные 
на базовый период </t>
    </r>
    <r>
      <rPr>
        <vertAlign val="superscript"/>
        <sz val="14"/>
        <rFont val="Times New Roman"/>
        <family val="1"/>
        <charset val="204"/>
      </rPr>
      <t xml:space="preserve">1
</t>
    </r>
    <r>
      <rPr>
        <sz val="14"/>
        <rFont val="Times New Roman"/>
        <family val="1"/>
        <charset val="204"/>
      </rPr>
      <t>2023 год</t>
    </r>
  </si>
  <si>
    <t>Предложения 
на расчетный период регулирования
2026 год</t>
  </si>
  <si>
    <t>Предложения 
на расчетный период регулирования
2027 год</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</si>
  <si>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</si>
  <si>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</si>
  <si>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</si>
  <si>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</si>
  <si>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</si>
  <si>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</si>
  <si>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</si>
  <si>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</si>
  <si>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</si>
  <si>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</si>
  <si>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</si>
  <si>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</si>
  <si>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</si>
  <si>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</si>
  <si>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данной отрасли от 9 процентов и более</t>
  </si>
  <si>
    <t>процент</t>
  </si>
  <si>
    <t>3.</t>
  </si>
  <si>
    <t>Показатели регулируемых 
видов деятельности организации</t>
  </si>
  <si>
    <t>3.1.</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</si>
  <si>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</si>
  <si>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</si>
  <si>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t>3.2.</t>
  </si>
  <si>
    <r>
      <t xml:space="preserve">Расчетный объем услуг в части обеспечения надежности </t>
    </r>
    <r>
      <rPr>
        <vertAlign val="superscript"/>
        <sz val="12"/>
        <rFont val="Times New Roman"/>
        <family val="1"/>
        <charset val="204"/>
      </rPr>
      <t>2</t>
    </r>
  </si>
  <si>
    <t>МВт·ч</t>
  </si>
  <si>
    <t>3.3.</t>
  </si>
  <si>
    <r>
      <t xml:space="preserve">Заявленная мощность </t>
    </r>
    <r>
      <rPr>
        <vertAlign val="superscript"/>
        <sz val="12"/>
        <rFont val="Times New Roman"/>
        <family val="1"/>
        <charset val="204"/>
      </rPr>
      <t>3</t>
    </r>
  </si>
  <si>
    <t xml:space="preserve">
3.4.</t>
  </si>
  <si>
    <r>
      <t xml:space="preserve">Объем полезного отпуска электроэнергии - всего </t>
    </r>
    <r>
      <rPr>
        <vertAlign val="superscript"/>
        <sz val="12"/>
        <rFont val="Times New Roman"/>
        <family val="1"/>
        <charset val="204"/>
      </rPr>
      <t>3</t>
    </r>
  </si>
  <si>
    <t xml:space="preserve">
тыс. кВт·ч</t>
  </si>
  <si>
    <t>3.5.</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</si>
  <si>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</si>
  <si>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тыс. кВт·ч</t>
  </si>
  <si>
    <t>3.6.</t>
  </si>
  <si>
    <t>Норматив потерь электрической энергии (с указанием реквизитов приказа Минэнерго России, которым утверждены нормативы)</t>
  </si>
  <si>
    <t>15,25%
Постановление СТ АО от 28.11.2022 № 185</t>
  </si>
  <si>
    <t>15,49%
Постановление СТ АО от 10.12.2024 № 92</t>
  </si>
  <si>
    <t>15,48% (с учетом функции СТСО)</t>
  </si>
  <si>
    <t>3.7.</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</si>
  <si>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</si>
  <si>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энергосбережения утверждена Советом директоров ПАО "Россети Юг" (выписка из протокола № 480/2022 от 13.05.2022)</t>
  </si>
  <si>
    <t>3.8.</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</si>
  <si>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</si>
  <si>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4.</t>
  </si>
  <si>
    <t>Необходимая валовая выручка по регулируемым видам деятельности организации - всего</t>
  </si>
  <si>
    <t>4.1.</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</si>
  <si>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</si>
  <si>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</si>
  <si>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t>
  </si>
  <si>
    <t>ремонт основных фондов</t>
  </si>
  <si>
    <t>материальные затраты</t>
  </si>
  <si>
    <t>4.2.</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</si>
  <si>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vertAlign val="superscript"/>
        <sz val="16"/>
        <rFont val="Times New Roman"/>
        <family val="1"/>
        <charset val="204"/>
      </rPr>
      <t>*</t>
    </r>
  </si>
  <si>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</si>
  <si>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</si>
  <si>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</si>
  <si>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</si>
  <si>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</si>
  <si>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</si>
  <si>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Утверждена приказом Минэнерго от 08.12.2023 № 13@</t>
  </si>
  <si>
    <t xml:space="preserve">Проект корректировки инвестиционной программы ПАО «Россети Юг» на 2025 – 2029 годы, (направлено в Минэнерго РФ письмом от 29.10.2025 № МР5/2000/637) 
</t>
  </si>
  <si>
    <t>Справочно:</t>
  </si>
  <si>
    <t>4.5.</t>
  </si>
  <si>
    <t>Объем условных единиц ***</t>
  </si>
  <si>
    <t>у.е.</t>
  </si>
  <si>
    <t>4.6.</t>
  </si>
  <si>
    <t>Операционные расходы на условную единицу</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</si>
  <si>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</si>
  <si>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</si>
  <si>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</si>
  <si>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</si>
  <si>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</si>
  <si>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</si>
  <si>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</si>
  <si>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</si>
  <si>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</si>
  <si>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</si>
  <si>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</si>
  <si>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20 апреля 2022 года и распространяет свое действие на 2022-2024 гг. Зарегистрировано Росструдом  №10/22-24 от 18 мая 2022 года</t>
  </si>
  <si>
    <t>Отраслевое тарифное соглашение в электроэнергетике РФ утверждено 25.12.2024 и распространяет свое действие на 2025-2027 гг. Зарегистрировано Росструдом 16.01.2025 № 1/25-27</t>
  </si>
  <si>
    <t>Справочно:*****</t>
  </si>
  <si>
    <t>Уставный капитал (складочный капитал, уставный фонд, вклады товарищей)</t>
  </si>
  <si>
    <t>х</t>
  </si>
  <si>
    <t>Анализ финансовой устойчивости по величине излишка (недостатка) собственных оборотных средств</t>
  </si>
  <si>
    <r>
      <t>_____</t>
    </r>
    <r>
      <rPr>
        <vertAlign val="superscript"/>
        <sz val="10"/>
        <rFont val="Times New Roman"/>
        <family val="1"/>
        <charset val="204"/>
      </rPr>
      <t>1</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</si>
  <si>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65"/>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</si>
  <si>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65"/>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</si>
  <si>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65"/>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</si>
  <si>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 и расходов на выполнение, предусмотренных п. 5 ст. 37 ФЗ  N 35-ФЗ "Об электроэнергетике", обязанностей сетевой организации по обеспечению коммерческого учета электрической энергии (мощности), не относящиеся к капитальным вложениям 
** указаны показатели с НДС
*** указано среднегодовое занчение показателя 
**** п.1.1 - 1.4 соответствуют управленческому отчету о прибылях (убытках) ПАО "Россети Юг"
***** Филиал не является юридическим лицом, указана величина в целом по ПАО "Россети Юг"</t>
  </si>
  <si>
    <t xml:space="preserve"> Цены (тарифы) по регулируемым видам деятельности организации</t>
  </si>
  <si>
    <t>Единица изменения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</si>
  <si>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</si>
  <si>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</si>
  <si>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</si>
  <si>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</si>
  <si>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</si>
  <si>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</si>
  <si>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</si>
  <si>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</si>
  <si>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</si>
  <si>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</si>
  <si>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</si>
  <si>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</si>
  <si>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</si>
  <si>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</si>
  <si>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</si>
  <si>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</si>
  <si>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</si>
  <si>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</si>
  <si>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</si>
  <si>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</si>
  <si>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</si>
  <si>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</si>
  <si>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</si>
  <si>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</si>
  <si>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</si>
  <si>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</si>
  <si>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</si>
  <si>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</si>
  <si>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</si>
  <si>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</si>
  <si>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</si>
  <si>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</si>
  <si>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</si>
  <si>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</si>
  <si>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</si>
  <si>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</si>
  <si>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rFont val="Times New Roman"/>
        <family val="1"/>
        <charset val="204"/>
      </rPr>
      <t>2</t>
    </r>
  </si>
  <si>
    <r>
      <t>2,5 - 7,0 кг/см</t>
    </r>
    <r>
      <rPr>
        <vertAlign val="superscript"/>
        <sz val="11"/>
        <rFont val="Times New Roman"/>
        <family val="1"/>
        <charset val="204"/>
      </rPr>
      <t>2</t>
    </r>
  </si>
  <si>
    <r>
      <t>7,0 - 13,0 кг/см</t>
    </r>
    <r>
      <rPr>
        <vertAlign val="superscript"/>
        <sz val="11"/>
        <rFont val="Times New Roman"/>
        <family val="1"/>
        <charset val="204"/>
      </rPr>
      <t>2</t>
    </r>
  </si>
  <si>
    <r>
      <t>&gt; 13 кг/см</t>
    </r>
    <r>
      <rPr>
        <vertAlign val="superscript"/>
        <sz val="11"/>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</si>
  <si>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</si>
  <si>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</si>
  <si>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</si>
  <si>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</si>
  <si>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</si>
  <si>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</si>
  <si>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</si>
  <si>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средний тариф на теплоноситель, в том числе:</t>
  </si>
  <si>
    <t>руб./куб. метра</t>
  </si>
  <si>
    <t>вода</t>
  </si>
  <si>
    <t>пар</t>
  </si>
  <si>
    <r>
      <t>_____</t>
    </r>
    <r>
      <rPr>
        <sz val="10"/>
        <rFont val="Times New Roman"/>
        <family val="1"/>
        <charset val="204"/>
      </rPr>
      <t>*</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</si>
</sst>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0_ ;\-#,##0.00\ "/>
    <numFmt numFmtId="166" formatCode="0.0%"/>
    <numFmt numFmtId="167" formatCode="_-* #,##0.00_р_._-;\-* #,##0.00_р_._-;_-* &quot;-&quot;??_р_._-;_-@_-"/>
  </numFmts>
  <fonts count="23" x14ac:knownFonts="1">
    <font>
      <sz val="11"/>
      <color theme="1"/>
      <name val="Calibri"/>
      <scheme val="minor"/>
    </font>
    <font>
      <sz val="11"/>
      <color theme="1"/>
      <name val="Calibri"/>
      <family val="2"/>
      <charset val="204"/>
      <scheme val="minor"/>
    </font>
    <font>
      <sz val="11"/>
      <color theme="1"/>
      <name val="Calibri"/>
      <family val="2"/>
      <charset val="204"/>
      <scheme val="minor"/>
    </font>
    <font>
      <sz val="10"/>
      <name val="Arial Cyr"/>
    </font>
    <font>
      <sz val="12"/>
      <name val="Times New Roman"/>
      <family val="1"/>
      <charset val="204"/>
    </font>
    <font>
      <b/>
      <sz val="14"/>
      <name val="Times New Roman"/>
      <family val="1"/>
      <charset val="204"/>
    </font>
    <font>
      <u/>
      <sz val="14"/>
      <name val="Times New Roman"/>
      <family val="1"/>
      <charset val="204"/>
    </font>
    <font>
      <i/>
      <sz val="6"/>
      <name val="Times New Roman"/>
      <family val="1"/>
      <charset val="204"/>
    </font>
    <font>
      <sz val="14"/>
      <name val="Times New Roman"/>
      <family val="1"/>
      <charset val="204"/>
    </font>
    <font>
      <sz val="13"/>
      <name val="Times New Roman"/>
      <family val="1"/>
      <charset val="204"/>
    </font>
    <font>
      <b/>
      <sz val="16"/>
      <name val="Times New Roman"/>
      <family val="1"/>
      <charset val="204"/>
    </font>
    <font>
      <vertAlign val="superscript"/>
      <sz val="14"/>
      <name val="Times New Roman"/>
      <family val="1"/>
      <charset val="204"/>
    </font>
    <font>
      <b/>
      <sz val="12"/>
      <name val="Times New Roman"/>
      <family val="1"/>
      <charset val="204"/>
    </font>
    <font>
      <vertAlign val="superscript"/>
      <sz val="12"/>
      <name val="Times New Roman"/>
      <family val="1"/>
      <charset val="204"/>
    </font>
    <font>
      <vertAlign val="superscript"/>
      <sz val="16"/>
      <name val="Times New Roman"/>
      <family val="1"/>
      <charset val="204"/>
    </font>
    <font>
      <sz val="12"/>
      <color theme="1"/>
      <name val="Times New Roman"/>
      <family val="1"/>
      <charset val="204"/>
    </font>
    <font>
      <i/>
      <sz val="12"/>
      <name val="Times New Roman"/>
      <family val="1"/>
      <charset val="204"/>
    </font>
    <font>
      <sz val="10"/>
      <color indexed="65"/>
      <name val="Times New Roman"/>
      <family val="1"/>
      <charset val="204"/>
    </font>
    <font>
      <vertAlign val="superscript"/>
      <sz val="10"/>
      <name val="Times New Roman"/>
      <family val="1"/>
      <charset val="204"/>
    </font>
    <font>
      <sz val="10"/>
      <name val="Times New Roman"/>
      <family val="1"/>
      <charset val="204"/>
    </font>
    <font>
      <sz val="11"/>
      <name val="Times New Roman"/>
      <family val="1"/>
      <charset val="204"/>
    </font>
    <font>
      <sz val="11"/>
      <name val="Calibri"/>
      <family val="2"/>
      <charset val="204"/>
    </font>
    <font>
      <vertAlign val="superscript"/>
      <sz val="11"/>
      <name val="Times New Roman"/>
      <family val="1"/>
      <charset val="204"/>
    </font>
  </fonts>
  <fills count="3">
    <fill>
      <patternFill patternType="none"/>
    </fill>
    <fill>
      <patternFill patternType="gray125"/>
    </fill>
    <fill>
      <patternFill patternType="solid">
        <fgColor rgb="FF92D050"/>
        <bgColor rgb="FF92D05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top/>
      <bottom style="thin">
        <color auto="1"/>
      </bottom>
      <diagonal/>
    </border>
  </borders>
  <cellStyleXfs count="9">
    <xf numFmtId="0" fontId="0" fillId="0" borderId="0"/>
    <xf numFmtId="164" fontId="1" fillId="0" borderId="0" applyFont="0" applyFill="0" applyBorder="0" applyProtection="0"/>
    <xf numFmtId="0" fontId="3" fillId="0" borderId="0"/>
    <xf numFmtId="0" fontId="2" fillId="0" borderId="0"/>
    <xf numFmtId="0" fontId="3" fillId="0" borderId="0"/>
    <xf numFmtId="0" fontId="21" fillId="0" borderId="0"/>
    <xf numFmtId="167" fontId="3" fillId="0" borderId="0" applyFont="0" applyFill="0" applyBorder="0"/>
    <xf numFmtId="9" fontId="1" fillId="0" borderId="0" applyFont="0" applyFill="0" applyBorder="0"/>
    <xf numFmtId="0" fontId="1" fillId="0" borderId="0"/>
  </cellStyleXfs>
  <cellXfs count="80">
    <xf numFmtId="0" fontId="0" fillId="0" borderId="0" xfId="0"/>
    <xf numFmtId="0" fontId="3" fillId="0" borderId="0" xfId="2" applyFont="1"/>
    <xf numFmtId="0" fontId="4" fillId="0" borderId="0" xfId="2" applyFont="1" applyAlignment="1">
      <alignment horizontal="right" wrapText="1"/>
    </xf>
    <xf numFmtId="0" fontId="4" fillId="0" borderId="0" xfId="2" applyFont="1" applyAlignment="1">
      <alignment wrapText="1"/>
    </xf>
    <xf numFmtId="0" fontId="5" fillId="0" borderId="0" xfId="2" applyFont="1" applyAlignment="1">
      <alignment horizontal="center"/>
    </xf>
    <xf numFmtId="0" fontId="6" fillId="0" borderId="0" xfId="2" applyFont="1" applyAlignment="1">
      <alignment horizontal="center"/>
    </xf>
    <xf numFmtId="0" fontId="7" fillId="0" borderId="0" xfId="2" applyFont="1" applyAlignment="1">
      <alignment horizontal="center" vertical="top"/>
    </xf>
    <xf numFmtId="0" fontId="8" fillId="0" borderId="0" xfId="2" applyFont="1" applyAlignment="1">
      <alignment horizontal="center"/>
    </xf>
    <xf numFmtId="0" fontId="5" fillId="0" borderId="0" xfId="2" applyFont="1" applyAlignment="1">
      <alignment horizontal="center" vertical="center"/>
    </xf>
    <xf numFmtId="0" fontId="9" fillId="0" borderId="0" xfId="2" applyFont="1" applyAlignment="1">
      <alignment vertical="center"/>
    </xf>
    <xf numFmtId="0" fontId="5" fillId="0" borderId="0" xfId="2" applyFont="1" applyAlignment="1">
      <alignment horizontal="center" vertical="center"/>
    </xf>
    <xf numFmtId="0" fontId="8" fillId="0" borderId="0" xfId="2" applyFont="1" applyAlignment="1">
      <alignment vertical="center"/>
    </xf>
    <xf numFmtId="0" fontId="8" fillId="0" borderId="0" xfId="2" applyFont="1" applyAlignment="1">
      <alignment vertical="center" wrapText="1"/>
    </xf>
    <xf numFmtId="0" fontId="8" fillId="0" borderId="0" xfId="2" applyFont="1" applyAlignment="1">
      <alignment horizontal="left" vertical="center"/>
    </xf>
    <xf numFmtId="0" fontId="4" fillId="0" borderId="0" xfId="2" applyFont="1" applyAlignment="1">
      <alignment vertical="center"/>
    </xf>
    <xf numFmtId="0" fontId="4" fillId="0" borderId="0" xfId="2" applyFont="1" applyAlignment="1">
      <alignment horizontal="right" vertical="center" wrapText="1"/>
    </xf>
    <xf numFmtId="0" fontId="4" fillId="0" borderId="0" xfId="2" applyFont="1" applyAlignment="1">
      <alignment horizontal="left" vertical="center" wrapText="1"/>
    </xf>
    <xf numFmtId="0" fontId="4" fillId="0" borderId="1" xfId="2" applyFont="1" applyBorder="1" applyAlignment="1">
      <alignment horizontal="center" vertical="center"/>
    </xf>
    <xf numFmtId="0" fontId="10" fillId="0" borderId="0" xfId="2" applyFont="1" applyAlignment="1">
      <alignment horizontal="center" vertical="center" wrapText="1"/>
    </xf>
    <xf numFmtId="164" fontId="4" fillId="0" borderId="0" xfId="2" applyNumberFormat="1" applyFont="1" applyAlignment="1">
      <alignment vertical="center"/>
    </xf>
    <xf numFmtId="0" fontId="8" fillId="0" borderId="1" xfId="2" applyFont="1" applyBorder="1" applyAlignment="1">
      <alignment horizontal="center" vertical="center" wrapText="1"/>
    </xf>
    <xf numFmtId="0" fontId="4" fillId="0" borderId="0" xfId="2" applyFont="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left" vertical="center" wrapText="1"/>
    </xf>
    <xf numFmtId="164" fontId="12" fillId="0" borderId="1" xfId="1" applyNumberFormat="1" applyFont="1" applyBorder="1" applyAlignment="1">
      <alignment horizontal="center" vertical="center"/>
    </xf>
    <xf numFmtId="0" fontId="12" fillId="0" borderId="0" xfId="2" applyFont="1" applyAlignment="1">
      <alignment vertical="center"/>
    </xf>
    <xf numFmtId="0" fontId="4" fillId="0" borderId="1" xfId="2" applyFont="1" applyBorder="1" applyAlignment="1">
      <alignment horizontal="center" vertical="center" wrapText="1"/>
    </xf>
    <xf numFmtId="0" fontId="4" fillId="0" borderId="1" xfId="2" applyFont="1" applyBorder="1" applyAlignment="1">
      <alignment horizontal="left" vertical="center" wrapText="1"/>
    </xf>
    <xf numFmtId="165" fontId="4" fillId="0" borderId="1" xfId="1" applyNumberFormat="1" applyFont="1" applyBorder="1" applyAlignment="1">
      <alignment horizontal="center" vertical="center"/>
    </xf>
    <xf numFmtId="164" fontId="4" fillId="0" borderId="1" xfId="1" applyNumberFormat="1" applyFont="1" applyBorder="1" applyAlignment="1">
      <alignment horizontal="center" vertical="center"/>
    </xf>
    <xf numFmtId="164" fontId="4" fillId="0" borderId="1" xfId="1" applyNumberFormat="1" applyFont="1" applyBorder="1" applyAlignment="1">
      <alignment horizontal="center" vertical="center" wrapText="1"/>
    </xf>
    <xf numFmtId="164" fontId="4" fillId="0" borderId="1" xfId="1" applyNumberFormat="1" applyFont="1" applyBorder="1" applyAlignment="1">
      <alignment vertical="center" wrapText="1"/>
    </xf>
    <xf numFmtId="164" fontId="4" fillId="0" borderId="2" xfId="1" applyNumberFormat="1" applyFont="1" applyBorder="1" applyAlignment="1">
      <alignment horizontal="center" vertical="center" wrapText="1"/>
    </xf>
    <xf numFmtId="164" fontId="4" fillId="0" borderId="3" xfId="1"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0" fontId="12" fillId="0" borderId="1" xfId="2" applyFont="1" applyBorder="1" applyAlignment="1">
      <alignment horizontal="left" vertical="top" wrapText="1"/>
    </xf>
    <xf numFmtId="0" fontId="4" fillId="0" borderId="1" xfId="2" applyFont="1" applyBorder="1" applyAlignment="1">
      <alignment horizontal="left" vertical="top" wrapText="1"/>
    </xf>
    <xf numFmtId="164" fontId="15" fillId="0" borderId="1" xfId="1" applyNumberFormat="1" applyFont="1" applyBorder="1" applyAlignment="1">
      <alignment horizontal="center" vertical="center" wrapText="1"/>
    </xf>
    <xf numFmtId="0" fontId="16" fillId="0" borderId="1" xfId="2" applyFont="1" applyBorder="1" applyAlignment="1">
      <alignment horizontal="left" vertical="center" wrapText="1"/>
    </xf>
    <xf numFmtId="16" fontId="4" fillId="0" borderId="1" xfId="2" applyNumberFormat="1" applyFont="1" applyBorder="1" applyAlignment="1">
      <alignment horizontal="center" vertical="center" wrapText="1"/>
    </xf>
    <xf numFmtId="164" fontId="4" fillId="0" borderId="4" xfId="1" applyNumberFormat="1" applyFont="1" applyBorder="1" applyAlignment="1">
      <alignment horizontal="center" vertical="center" wrapText="1"/>
    </xf>
    <xf numFmtId="0" fontId="17" fillId="0" borderId="0" xfId="2" applyFont="1" applyAlignment="1">
      <alignment vertical="center"/>
    </xf>
    <xf numFmtId="0" fontId="19" fillId="0" borderId="0" xfId="2" applyFont="1" applyAlignment="1">
      <alignment vertical="center"/>
    </xf>
    <xf numFmtId="0" fontId="4" fillId="0" borderId="0" xfId="2" applyFont="1" applyAlignment="1">
      <alignment horizontal="left" vertical="center" wrapText="1"/>
    </xf>
    <xf numFmtId="0" fontId="4" fillId="0" borderId="0" xfId="2" applyFont="1"/>
    <xf numFmtId="0" fontId="4" fillId="0" borderId="0" xfId="2" applyFont="1" applyAlignment="1">
      <alignment horizontal="left" wrapText="1"/>
    </xf>
    <xf numFmtId="0" fontId="5" fillId="0" borderId="0" xfId="2" applyFont="1" applyAlignment="1">
      <alignment horizontal="center" wrapText="1"/>
    </xf>
    <xf numFmtId="0" fontId="4" fillId="0" borderId="4" xfId="5" applyFont="1" applyBorder="1" applyAlignment="1">
      <alignment horizontal="center" vertical="center" wrapText="1"/>
    </xf>
    <xf numFmtId="0" fontId="4" fillId="0" borderId="1" xfId="5" applyFont="1" applyBorder="1" applyAlignment="1">
      <alignment horizontal="center" vertical="center" wrapText="1"/>
    </xf>
    <xf numFmtId="0" fontId="20" fillId="0" borderId="0" xfId="2" applyFont="1" applyAlignment="1">
      <alignment horizontal="center" vertical="center" wrapText="1"/>
    </xf>
    <xf numFmtId="0" fontId="4" fillId="0" borderId="1" xfId="5" applyFont="1" applyBorder="1" applyAlignment="1">
      <alignment horizontal="center" vertical="center" wrapText="1"/>
    </xf>
    <xf numFmtId="0" fontId="20" fillId="0" borderId="0" xfId="2" applyFont="1" applyAlignment="1">
      <alignment vertical="top"/>
    </xf>
    <xf numFmtId="0" fontId="20" fillId="0" borderId="5" xfId="5" applyFont="1" applyBorder="1" applyAlignment="1">
      <alignment horizontal="center" vertical="top" wrapText="1"/>
    </xf>
    <xf numFmtId="0" fontId="20" fillId="0" borderId="6" xfId="5" applyFont="1" applyBorder="1" applyAlignment="1">
      <alignment horizontal="left" vertical="top" wrapText="1"/>
    </xf>
    <xf numFmtId="0" fontId="20" fillId="0" borderId="5" xfId="5" applyFont="1" applyBorder="1" applyAlignment="1">
      <alignment horizontal="center" vertical="top"/>
    </xf>
    <xf numFmtId="0" fontId="20" fillId="0" borderId="7" xfId="5" applyFont="1" applyBorder="1" applyAlignment="1">
      <alignment horizontal="center" vertical="top" wrapText="1"/>
    </xf>
    <xf numFmtId="0" fontId="20" fillId="0" borderId="8" xfId="5" applyFont="1" applyBorder="1" applyAlignment="1">
      <alignment horizontal="left" vertical="top" wrapText="1"/>
    </xf>
    <xf numFmtId="0" fontId="20" fillId="0" borderId="7" xfId="5" applyFont="1" applyBorder="1" applyAlignment="1">
      <alignment horizontal="center" vertical="top"/>
    </xf>
    <xf numFmtId="0" fontId="20" fillId="0" borderId="7" xfId="5" applyFont="1" applyBorder="1" applyAlignment="1">
      <alignment horizontal="center" vertical="top" wrapText="1"/>
    </xf>
    <xf numFmtId="0" fontId="20" fillId="0" borderId="7" xfId="5" applyFont="1" applyBorder="1" applyAlignment="1">
      <alignment horizontal="left" vertical="center" wrapText="1"/>
    </xf>
    <xf numFmtId="0" fontId="20" fillId="0" borderId="7" xfId="5" applyFont="1" applyBorder="1" applyAlignment="1">
      <alignment horizontal="center" vertical="center" wrapText="1"/>
    </xf>
    <xf numFmtId="164" fontId="20" fillId="0" borderId="7" xfId="1" applyNumberFormat="1" applyFont="1" applyBorder="1" applyAlignment="1">
      <alignment vertical="center"/>
    </xf>
    <xf numFmtId="0" fontId="20" fillId="0" borderId="9" xfId="5" applyFont="1" applyBorder="1" applyAlignment="1">
      <alignment horizontal="center" vertical="top" wrapText="1"/>
    </xf>
    <xf numFmtId="0" fontId="20" fillId="0" borderId="9" xfId="5" applyFont="1" applyBorder="1" applyAlignment="1">
      <alignment horizontal="left" vertical="center" wrapText="1"/>
    </xf>
    <xf numFmtId="0" fontId="20" fillId="0" borderId="9" xfId="5" applyFont="1" applyBorder="1" applyAlignment="1">
      <alignment horizontal="center" vertical="center" wrapText="1"/>
    </xf>
    <xf numFmtId="164" fontId="20" fillId="0" borderId="9" xfId="1" applyNumberFormat="1" applyFont="1" applyBorder="1" applyAlignment="1">
      <alignment vertical="center"/>
    </xf>
    <xf numFmtId="0" fontId="20" fillId="0" borderId="0" xfId="5" applyFont="1" applyAlignment="1">
      <alignment horizontal="center" vertical="top" wrapText="1"/>
    </xf>
    <xf numFmtId="0" fontId="20" fillId="0" borderId="0" xfId="5" applyFont="1" applyAlignment="1">
      <alignment horizontal="left" vertical="top" wrapText="1"/>
    </xf>
    <xf numFmtId="0" fontId="20" fillId="0" borderId="0" xfId="5" applyFont="1" applyAlignment="1">
      <alignment horizontal="center" vertical="top"/>
    </xf>
    <xf numFmtId="164" fontId="20" fillId="2" borderId="7" xfId="1" applyNumberFormat="1" applyFont="1" applyFill="1" applyBorder="1" applyAlignment="1">
      <alignment vertical="center"/>
    </xf>
    <xf numFmtId="0" fontId="20" fillId="0" borderId="10" xfId="5" applyFont="1" applyBorder="1" applyAlignment="1">
      <alignment horizontal="center" vertical="top" wrapText="1"/>
    </xf>
    <xf numFmtId="0" fontId="20" fillId="0" borderId="10" xfId="5" applyFont="1" applyBorder="1" applyAlignment="1">
      <alignment horizontal="left" vertical="top" wrapText="1"/>
    </xf>
    <xf numFmtId="0" fontId="20" fillId="0" borderId="10" xfId="5" applyFont="1" applyBorder="1" applyAlignment="1">
      <alignment horizontal="center" vertical="top"/>
    </xf>
    <xf numFmtId="0" fontId="17" fillId="0" borderId="0" xfId="2" applyFont="1"/>
    <xf numFmtId="0" fontId="19" fillId="0" borderId="0" xfId="2" applyFont="1"/>
    <xf numFmtId="166" fontId="4" fillId="0" borderId="1" xfId="7"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4" fontId="15" fillId="0" borderId="2" xfId="1" applyNumberFormat="1" applyFont="1" applyFill="1" applyBorder="1" applyAlignment="1">
      <alignment horizontal="center" vertical="center" wrapText="1"/>
    </xf>
    <xf numFmtId="164" fontId="15" fillId="0" borderId="3" xfId="1" applyNumberFormat="1" applyFont="1" applyFill="1" applyBorder="1" applyAlignment="1">
      <alignment horizontal="center" vertical="center" wrapText="1"/>
    </xf>
    <xf numFmtId="164" fontId="15" fillId="0" borderId="4" xfId="1" applyNumberFormat="1" applyFont="1" applyFill="1" applyBorder="1" applyAlignment="1">
      <alignment horizontal="center" vertical="center" wrapText="1"/>
    </xf>
  </cellXfs>
  <cellStyles count="9">
    <cellStyle name="Обычный" xfId="0" builtinId="0"/>
    <cellStyle name="Обычный 10 4" xfId="2"/>
    <cellStyle name="Обычный 10 4 2" xfId="4"/>
    <cellStyle name="Обычный 19" xfId="3"/>
    <cellStyle name="Обычный 19 2" xfId="8"/>
    <cellStyle name="Обычный_стр.1_5" xfId="5"/>
    <cellStyle name="Процентный 2" xfId="7"/>
    <cellStyle name="Финансовый" xfId="1" builtinId="3"/>
    <cellStyle name="Финансовый 10"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c@a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view="pageBreakPreview" topLeftCell="A2" zoomScale="90" zoomScaleSheetLayoutView="90" workbookViewId="0">
      <selection activeCell="E362" sqref="E362"/>
    </sheetView>
  </sheetViews>
  <sheetFormatPr defaultColWidth="9.140625" defaultRowHeight="12.75" x14ac:dyDescent="0.2"/>
  <cols>
    <col min="1" max="1" width="36.140625" style="1" bestFit="1" customWidth="1"/>
    <col min="2" max="2" width="61.42578125" style="1" bestFit="1" customWidth="1"/>
    <col min="3" max="3" width="11.7109375" style="1" bestFit="1" customWidth="1"/>
    <col min="4" max="4" width="11" style="1" bestFit="1" customWidth="1"/>
    <col min="5" max="16384" width="9.140625" style="1"/>
  </cols>
  <sheetData>
    <row r="1" spans="1:4" ht="54" hidden="1" customHeight="1" x14ac:dyDescent="0.25">
      <c r="B1" s="2" t="s">
        <v>0</v>
      </c>
      <c r="C1" s="3"/>
      <c r="D1" s="3"/>
    </row>
    <row r="3" spans="1:4" ht="18.75" x14ac:dyDescent="0.3">
      <c r="A3" s="4" t="s">
        <v>1</v>
      </c>
      <c r="B3" s="4"/>
    </row>
    <row r="4" spans="1:4" ht="18.75" x14ac:dyDescent="0.3">
      <c r="A4" s="4" t="s">
        <v>2</v>
      </c>
      <c r="B4" s="4"/>
    </row>
    <row r="5" spans="1:4" ht="18.75" x14ac:dyDescent="0.3">
      <c r="A5" s="4" t="s">
        <v>3</v>
      </c>
      <c r="B5" s="4"/>
    </row>
    <row r="6" spans="1:4" ht="18.75" x14ac:dyDescent="0.3">
      <c r="A6" s="4"/>
      <c r="B6" s="4"/>
    </row>
    <row r="7" spans="1:4" ht="18.75" x14ac:dyDescent="0.3">
      <c r="A7" s="5" t="s">
        <v>4</v>
      </c>
      <c r="B7" s="5"/>
    </row>
    <row r="8" spans="1:4" ht="9" customHeight="1" x14ac:dyDescent="0.2">
      <c r="A8" s="6" t="s">
        <v>5</v>
      </c>
      <c r="B8" s="6"/>
    </row>
    <row r="9" spans="1:4" ht="18.75" x14ac:dyDescent="0.3">
      <c r="A9" s="5" t="s">
        <v>6</v>
      </c>
      <c r="B9" s="7"/>
    </row>
    <row r="10" spans="1:4" ht="18.75" x14ac:dyDescent="0.3">
      <c r="A10" s="4"/>
      <c r="B10" s="4"/>
    </row>
    <row r="12" spans="1:4" ht="18.75" x14ac:dyDescent="0.2">
      <c r="A12" s="8" t="s">
        <v>7</v>
      </c>
      <c r="B12" s="8"/>
      <c r="C12" s="9"/>
      <c r="D12" s="9"/>
    </row>
    <row r="13" spans="1:4" ht="18.75" x14ac:dyDescent="0.2">
      <c r="A13" s="10"/>
      <c r="B13" s="10"/>
      <c r="C13" s="9"/>
      <c r="D13" s="9"/>
    </row>
    <row r="14" spans="1:4" ht="18.75" x14ac:dyDescent="0.2">
      <c r="A14" s="10"/>
      <c r="B14" s="10"/>
      <c r="C14" s="9"/>
      <c r="D14" s="9"/>
    </row>
    <row r="15" spans="1:4" ht="37.5" x14ac:dyDescent="0.2">
      <c r="A15" s="11" t="s">
        <v>8</v>
      </c>
      <c r="B15" s="12" t="s">
        <v>9</v>
      </c>
    </row>
    <row r="16" spans="1:4" ht="18.75" x14ac:dyDescent="0.2">
      <c r="A16" s="11" t="s">
        <v>10</v>
      </c>
      <c r="B16" s="11" t="s">
        <v>11</v>
      </c>
    </row>
    <row r="17" spans="1:2" ht="18.75" x14ac:dyDescent="0.2">
      <c r="A17" s="11" t="s">
        <v>12</v>
      </c>
      <c r="B17" s="11" t="s">
        <v>13</v>
      </c>
    </row>
    <row r="18" spans="1:2" ht="18.75" x14ac:dyDescent="0.2">
      <c r="A18" s="11" t="s">
        <v>14</v>
      </c>
      <c r="B18" s="11" t="s">
        <v>15</v>
      </c>
    </row>
    <row r="19" spans="1:2" ht="18.75" x14ac:dyDescent="0.2">
      <c r="A19" s="11" t="s">
        <v>16</v>
      </c>
      <c r="B19" s="13">
        <v>6164266561</v>
      </c>
    </row>
    <row r="20" spans="1:2" ht="18.75" x14ac:dyDescent="0.2">
      <c r="A20" s="11" t="s">
        <v>17</v>
      </c>
      <c r="B20" s="13">
        <v>301502001</v>
      </c>
    </row>
    <row r="21" spans="1:2" ht="30" customHeight="1" x14ac:dyDescent="0.2">
      <c r="A21" s="11" t="s">
        <v>18</v>
      </c>
      <c r="B21" s="11" t="s">
        <v>19</v>
      </c>
    </row>
    <row r="22" spans="1:2" ht="18.75" x14ac:dyDescent="0.2">
      <c r="A22" s="11" t="s">
        <v>20</v>
      </c>
      <c r="B22" s="11" t="s">
        <v>21</v>
      </c>
    </row>
    <row r="23" spans="1:2" ht="18.75" x14ac:dyDescent="0.2">
      <c r="A23" s="11" t="s">
        <v>22</v>
      </c>
      <c r="B23" s="11" t="s">
        <v>23</v>
      </c>
    </row>
    <row r="24" spans="1:2" ht="18.75" x14ac:dyDescent="0.2">
      <c r="A24" s="11" t="s">
        <v>24</v>
      </c>
      <c r="B24" s="11" t="s">
        <v>25</v>
      </c>
    </row>
    <row r="25" spans="1:2" ht="15.75" x14ac:dyDescent="0.2">
      <c r="A25" s="14"/>
    </row>
  </sheetData>
  <mergeCells count="9">
    <mergeCell ref="A9:B9"/>
    <mergeCell ref="A10:B10"/>
    <mergeCell ref="A12:B12"/>
    <mergeCell ref="A3:B3"/>
    <mergeCell ref="A4:B4"/>
    <mergeCell ref="A5:B5"/>
    <mergeCell ref="A6:B6"/>
    <mergeCell ref="A7:B7"/>
    <mergeCell ref="A8:B8"/>
  </mergeCells>
  <hyperlinks>
    <hyperlink ref="B22" r:id="rId1"/>
  </hyperlinks>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view="pageBreakPreview" zoomScale="60" workbookViewId="0">
      <pane xSplit="3" ySplit="6" topLeftCell="D7" activePane="bottomRight" state="frozen"/>
      <selection activeCell="E339" sqref="E339"/>
      <selection pane="topRight" activeCell="E339" sqref="E339"/>
      <selection pane="bottomLeft" activeCell="E339" sqref="E339"/>
      <selection pane="bottomRight" activeCell="A3" sqref="A3"/>
    </sheetView>
  </sheetViews>
  <sheetFormatPr defaultColWidth="9.140625" defaultRowHeight="15.75" x14ac:dyDescent="0.25"/>
  <cols>
    <col min="1" max="1" width="6.5703125" style="14" bestFit="1" customWidth="1"/>
    <col min="2" max="2" width="45.7109375" style="14" bestFit="1" customWidth="1"/>
    <col min="3" max="3" width="14.42578125" style="14" bestFit="1" customWidth="1"/>
    <col min="4" max="5" width="33.140625" style="14" customWidth="1"/>
    <col min="6" max="7" width="16.28515625" style="14" hidden="1" customWidth="1"/>
    <col min="8" max="8" width="36.28515625" style="14" customWidth="1"/>
    <col min="9" max="9" width="32" style="14" customWidth="1"/>
    <col min="10" max="10" width="18.140625" style="14" bestFit="1" customWidth="1"/>
    <col min="11" max="11" width="9.140625" style="14"/>
    <col min="12" max="19" width="0" style="14" hidden="1" customWidth="1"/>
    <col min="20" max="16384" width="9.140625" style="14"/>
  </cols>
  <sheetData>
    <row r="1" spans="1:15" ht="50.25" hidden="1" customHeight="1" x14ac:dyDescent="0.25">
      <c r="E1" s="15"/>
      <c r="F1" s="15"/>
      <c r="G1" s="15"/>
      <c r="H1" s="15"/>
      <c r="I1" s="16"/>
    </row>
    <row r="2" spans="1:15" ht="26.25" hidden="1" customHeight="1" x14ac:dyDescent="0.25">
      <c r="L2" s="17" t="s">
        <v>26</v>
      </c>
      <c r="M2" s="17" t="s">
        <v>27</v>
      </c>
      <c r="N2" s="17" t="s">
        <v>28</v>
      </c>
      <c r="O2" s="17" t="s">
        <v>29</v>
      </c>
    </row>
    <row r="3" spans="1:15" ht="11.25" customHeight="1" x14ac:dyDescent="0.25">
      <c r="L3" s="17">
        <v>3.66</v>
      </c>
      <c r="M3" s="17">
        <v>2.14</v>
      </c>
      <c r="N3" s="17">
        <v>7.36</v>
      </c>
      <c r="O3" s="17">
        <v>13.49</v>
      </c>
    </row>
    <row r="4" spans="1:15" ht="57.75" customHeight="1" x14ac:dyDescent="0.25">
      <c r="A4" s="18" t="s">
        <v>30</v>
      </c>
      <c r="B4" s="18"/>
      <c r="C4" s="18"/>
      <c r="D4" s="18"/>
      <c r="E4" s="18"/>
      <c r="F4" s="18"/>
      <c r="G4" s="18"/>
      <c r="H4" s="18"/>
      <c r="I4" s="18"/>
    </row>
    <row r="5" spans="1:15" x14ac:dyDescent="0.25">
      <c r="D5" s="19"/>
      <c r="E5" s="19"/>
      <c r="F5" s="19"/>
      <c r="G5" s="19"/>
      <c r="H5" s="19"/>
      <c r="I5" s="19"/>
    </row>
    <row r="6" spans="1:15" s="21" customFormat="1" ht="81" customHeight="1" x14ac:dyDescent="0.25">
      <c r="A6" s="20" t="s">
        <v>31</v>
      </c>
      <c r="B6" s="20" t="s">
        <v>32</v>
      </c>
      <c r="C6" s="20" t="s">
        <v>33</v>
      </c>
      <c r="D6" s="20" t="s">
        <v>34</v>
      </c>
      <c r="E6" s="20" t="s">
        <v>35</v>
      </c>
      <c r="F6" s="20" t="s">
        <v>36</v>
      </c>
      <c r="G6" s="20" t="s">
        <v>37</v>
      </c>
      <c r="H6" s="20" t="s">
        <v>38</v>
      </c>
      <c r="I6" s="20" t="s">
        <v>39</v>
      </c>
    </row>
    <row r="7" spans="1:15" s="25" customFormat="1" ht="36" customHeight="1" x14ac:dyDescent="0.25">
      <c r="A7" s="22" t="s">
        <v>40</v>
      </c>
      <c r="B7" s="23" t="s">
        <v>41</v>
      </c>
      <c r="C7" s="22"/>
      <c r="D7" s="24"/>
      <c r="E7" s="24"/>
      <c r="F7" s="24"/>
      <c r="G7" s="24"/>
      <c r="H7" s="24"/>
      <c r="I7" s="24"/>
    </row>
    <row r="8" spans="1:15" ht="21.75" customHeight="1" x14ac:dyDescent="0.25">
      <c r="A8" s="26" t="s">
        <v>42</v>
      </c>
      <c r="B8" s="27" t="s">
        <v>43</v>
      </c>
      <c r="C8" s="26" t="s">
        <v>44</v>
      </c>
      <c r="D8" s="28">
        <v>7229239.6806699997</v>
      </c>
      <c r="E8" s="28">
        <v>8750301.3424187787</v>
      </c>
      <c r="F8" s="28">
        <v>10394570.637060001</v>
      </c>
      <c r="G8" s="28">
        <v>12179253.36748</v>
      </c>
      <c r="H8" s="28">
        <v>23862524.6759344</v>
      </c>
      <c r="I8" s="28">
        <v>13817131.107391736</v>
      </c>
    </row>
    <row r="9" spans="1:15" ht="22.5" customHeight="1" x14ac:dyDescent="0.25">
      <c r="A9" s="26" t="s">
        <v>45</v>
      </c>
      <c r="B9" s="27" t="s">
        <v>46</v>
      </c>
      <c r="C9" s="26" t="s">
        <v>44</v>
      </c>
      <c r="D9" s="28">
        <v>574700.62643999979</v>
      </c>
      <c r="E9" s="28">
        <v>853405.5560731329</v>
      </c>
      <c r="F9" s="28">
        <v>-8036454.9035999998</v>
      </c>
      <c r="G9" s="28">
        <v>-9603031.562309999</v>
      </c>
      <c r="H9" s="28">
        <v>13417745.773533801</v>
      </c>
      <c r="I9" s="28">
        <v>3702604.507347336</v>
      </c>
    </row>
    <row r="10" spans="1:15" ht="36" customHeight="1" x14ac:dyDescent="0.25">
      <c r="A10" s="26" t="s">
        <v>47</v>
      </c>
      <c r="B10" s="27" t="s">
        <v>48</v>
      </c>
      <c r="C10" s="26" t="s">
        <v>44</v>
      </c>
      <c r="D10" s="28">
        <v>1184047.4504899995</v>
      </c>
      <c r="E10" s="28">
        <v>1603832.050657677</v>
      </c>
      <c r="F10" s="28" t="e">
        <v>#REF!</v>
      </c>
      <c r="G10" s="28" t="e">
        <v>#REF!</v>
      </c>
      <c r="H10" s="28">
        <v>4284412.0071640937</v>
      </c>
      <c r="I10" s="28">
        <v>3584209.3525458612</v>
      </c>
    </row>
    <row r="11" spans="1:15" ht="36.75" customHeight="1" x14ac:dyDescent="0.25">
      <c r="A11" s="26" t="s">
        <v>49</v>
      </c>
      <c r="B11" s="27" t="s">
        <v>50</v>
      </c>
      <c r="C11" s="26" t="s">
        <v>44</v>
      </c>
      <c r="D11" s="28">
        <v>-986157.13626000029</v>
      </c>
      <c r="E11" s="28">
        <v>400963.14812319481</v>
      </c>
      <c r="F11" s="28">
        <v>0</v>
      </c>
      <c r="G11" s="28">
        <v>0</v>
      </c>
      <c r="H11" s="28">
        <v>1118385.0048562037</v>
      </c>
      <c r="I11" s="28">
        <v>639075.66097960516</v>
      </c>
    </row>
    <row r="12" spans="1:15" s="25" customFormat="1" ht="31.5" customHeight="1" x14ac:dyDescent="0.25">
      <c r="A12" s="22" t="s">
        <v>51</v>
      </c>
      <c r="B12" s="23" t="s">
        <v>52</v>
      </c>
      <c r="C12" s="22"/>
      <c r="D12" s="24"/>
      <c r="E12" s="24"/>
      <c r="F12" s="24"/>
      <c r="G12" s="24"/>
      <c r="H12" s="24"/>
      <c r="I12" s="24"/>
    </row>
    <row r="13" spans="1:15" ht="76.5" customHeight="1" x14ac:dyDescent="0.25">
      <c r="A13" s="26" t="s">
        <v>53</v>
      </c>
      <c r="B13" s="27" t="s">
        <v>54</v>
      </c>
      <c r="C13" s="26" t="s">
        <v>55</v>
      </c>
      <c r="D13" s="75">
        <f t="shared" ref="D13:I13" si="0">D9/D8</f>
        <v>7.9496690084390323E-2</v>
      </c>
      <c r="E13" s="75">
        <f t="shared" si="0"/>
        <v>9.7528704747125036E-2</v>
      </c>
      <c r="F13" s="75"/>
      <c r="G13" s="75"/>
      <c r="H13" s="75">
        <f t="shared" si="0"/>
        <v>0.5622936363923694</v>
      </c>
      <c r="I13" s="75">
        <f t="shared" si="0"/>
        <v>0.26797201811065957</v>
      </c>
    </row>
    <row r="14" spans="1:15" s="25" customFormat="1" ht="33" customHeight="1" x14ac:dyDescent="0.25">
      <c r="A14" s="22" t="s">
        <v>56</v>
      </c>
      <c r="B14" s="23" t="s">
        <v>57</v>
      </c>
      <c r="C14" s="22"/>
      <c r="D14" s="24"/>
      <c r="E14" s="24"/>
      <c r="F14" s="24"/>
      <c r="G14" s="24"/>
      <c r="H14" s="24"/>
      <c r="I14" s="24"/>
    </row>
    <row r="15" spans="1:15" ht="36.75" customHeight="1" x14ac:dyDescent="0.25">
      <c r="A15" s="26" t="s">
        <v>58</v>
      </c>
      <c r="B15" s="27" t="s">
        <v>59</v>
      </c>
      <c r="C15" s="26" t="s">
        <v>60</v>
      </c>
      <c r="D15" s="29"/>
      <c r="E15" s="29"/>
      <c r="F15" s="29"/>
      <c r="G15" s="29"/>
      <c r="H15" s="29"/>
      <c r="I15" s="29"/>
    </row>
    <row r="16" spans="1:15" ht="36.75" customHeight="1" x14ac:dyDescent="0.25">
      <c r="A16" s="26" t="s">
        <v>61</v>
      </c>
      <c r="B16" s="27" t="s">
        <v>62</v>
      </c>
      <c r="C16" s="26" t="s">
        <v>63</v>
      </c>
      <c r="D16" s="29"/>
      <c r="E16" s="29"/>
      <c r="F16" s="29"/>
      <c r="G16" s="29"/>
      <c r="H16" s="29"/>
      <c r="I16" s="29"/>
    </row>
    <row r="17" spans="1:10" ht="27" customHeight="1" x14ac:dyDescent="0.25">
      <c r="A17" s="26" t="s">
        <v>64</v>
      </c>
      <c r="B17" s="27" t="s">
        <v>65</v>
      </c>
      <c r="C17" s="26" t="s">
        <v>60</v>
      </c>
      <c r="D17" s="28">
        <v>422.40625364187218</v>
      </c>
      <c r="E17" s="28">
        <v>421.8573000242082</v>
      </c>
      <c r="F17" s="28">
        <v>0</v>
      </c>
      <c r="G17" s="28">
        <v>0</v>
      </c>
      <c r="H17" s="28">
        <v>425.36134054315443</v>
      </c>
      <c r="I17" s="28">
        <v>425.36134054315443</v>
      </c>
    </row>
    <row r="18" spans="1:10" ht="39" customHeight="1" x14ac:dyDescent="0.25">
      <c r="A18" s="26" t="s">
        <v>66</v>
      </c>
      <c r="B18" s="27" t="s">
        <v>67</v>
      </c>
      <c r="C18" s="26" t="s">
        <v>68</v>
      </c>
      <c r="D18" s="28">
        <v>2823899</v>
      </c>
      <c r="E18" s="28">
        <v>2832195.6000000006</v>
      </c>
      <c r="F18" s="28">
        <v>2825516.0049999994</v>
      </c>
      <c r="G18" s="28">
        <v>2857659.574</v>
      </c>
      <c r="H18" s="28">
        <v>2846990</v>
      </c>
      <c r="I18" s="28">
        <v>2861224.9499999993</v>
      </c>
    </row>
    <row r="19" spans="1:10" ht="57" customHeight="1" x14ac:dyDescent="0.25">
      <c r="A19" s="26" t="s">
        <v>69</v>
      </c>
      <c r="B19" s="27" t="s">
        <v>70</v>
      </c>
      <c r="C19" s="26" t="s">
        <v>71</v>
      </c>
      <c r="D19" s="28">
        <v>1071543.1335999998</v>
      </c>
      <c r="E19" s="28">
        <v>1064000</v>
      </c>
      <c r="F19" s="28">
        <v>1064001.047</v>
      </c>
      <c r="G19" s="28">
        <v>1069323.9999999998</v>
      </c>
      <c r="H19" s="28">
        <v>1084000</v>
      </c>
      <c r="I19" s="28">
        <v>1089419.9999999998</v>
      </c>
    </row>
    <row r="20" spans="1:10" ht="54" customHeight="1" x14ac:dyDescent="0.25">
      <c r="A20" s="26" t="s">
        <v>72</v>
      </c>
      <c r="B20" s="27" t="s">
        <v>73</v>
      </c>
      <c r="C20" s="26" t="s">
        <v>55</v>
      </c>
      <c r="D20" s="30" t="s">
        <v>74</v>
      </c>
      <c r="E20" s="30" t="s">
        <v>75</v>
      </c>
      <c r="F20" s="31"/>
      <c r="G20" s="31"/>
      <c r="H20" s="32" t="s">
        <v>76</v>
      </c>
      <c r="I20" s="33"/>
    </row>
    <row r="21" spans="1:10" ht="51" customHeight="1" x14ac:dyDescent="0.25">
      <c r="A21" s="26" t="s">
        <v>77</v>
      </c>
      <c r="B21" s="27" t="s">
        <v>78</v>
      </c>
      <c r="C21" s="26"/>
      <c r="D21" s="34" t="s">
        <v>79</v>
      </c>
      <c r="E21" s="34"/>
      <c r="F21" s="34"/>
      <c r="G21" s="34"/>
      <c r="H21" s="34"/>
      <c r="I21" s="34"/>
    </row>
    <row r="22" spans="1:10" ht="71.25" customHeight="1" x14ac:dyDescent="0.25">
      <c r="A22" s="26" t="s">
        <v>80</v>
      </c>
      <c r="B22" s="27" t="s">
        <v>81</v>
      </c>
      <c r="C22" s="26" t="s">
        <v>63</v>
      </c>
      <c r="D22" s="29"/>
      <c r="E22" s="29"/>
      <c r="F22" s="29"/>
      <c r="G22" s="29"/>
      <c r="H22" s="29"/>
      <c r="I22" s="29"/>
    </row>
    <row r="23" spans="1:10" s="25" customFormat="1" ht="55.5" customHeight="1" x14ac:dyDescent="0.25">
      <c r="A23" s="22" t="s">
        <v>82</v>
      </c>
      <c r="B23" s="35" t="s">
        <v>83</v>
      </c>
      <c r="C23" s="22"/>
      <c r="D23" s="28">
        <f>D8</f>
        <v>7229239.6806699997</v>
      </c>
      <c r="E23" s="28">
        <f t="shared" ref="E23:I23" si="1">E8</f>
        <v>8750301.3424187787</v>
      </c>
      <c r="F23" s="28"/>
      <c r="G23" s="28"/>
      <c r="H23" s="28">
        <f t="shared" si="1"/>
        <v>23862524.6759344</v>
      </c>
      <c r="I23" s="29">
        <f t="shared" si="1"/>
        <v>13817131.107391736</v>
      </c>
    </row>
    <row r="24" spans="1:10" ht="69" x14ac:dyDescent="0.25">
      <c r="A24" s="26" t="s">
        <v>84</v>
      </c>
      <c r="B24" s="27" t="s">
        <v>85</v>
      </c>
      <c r="C24" s="26" t="s">
        <v>44</v>
      </c>
      <c r="D24" s="28">
        <v>2092513.0131600003</v>
      </c>
      <c r="E24" s="28">
        <v>2503675.2452181121</v>
      </c>
      <c r="F24" s="28">
        <v>3351685.65215</v>
      </c>
      <c r="G24" s="28">
        <v>3813760.4509399999</v>
      </c>
      <c r="H24" s="28">
        <v>3282076.32</v>
      </c>
      <c r="I24" s="28">
        <v>3413359.3728</v>
      </c>
      <c r="J24" s="19"/>
    </row>
    <row r="25" spans="1:10" x14ac:dyDescent="0.25">
      <c r="A25" s="26"/>
      <c r="B25" s="27" t="s">
        <v>86</v>
      </c>
      <c r="C25" s="26"/>
      <c r="D25" s="28"/>
      <c r="E25" s="28"/>
      <c r="F25" s="28"/>
      <c r="G25" s="28"/>
      <c r="H25" s="28"/>
      <c r="I25" s="29"/>
    </row>
    <row r="26" spans="1:10" x14ac:dyDescent="0.25">
      <c r="A26" s="26"/>
      <c r="B26" s="27" t="s">
        <v>87</v>
      </c>
      <c r="C26" s="26"/>
      <c r="D26" s="28">
        <v>1286165.3747200002</v>
      </c>
      <c r="E26" s="28">
        <v>1884156.6632290883</v>
      </c>
      <c r="F26" s="28">
        <v>1425227.40071</v>
      </c>
      <c r="G26" s="28">
        <v>1647559.2926</v>
      </c>
      <c r="H26" s="28"/>
      <c r="I26" s="28"/>
    </row>
    <row r="27" spans="1:10" x14ac:dyDescent="0.25">
      <c r="A27" s="26"/>
      <c r="B27" s="36" t="s">
        <v>88</v>
      </c>
      <c r="C27" s="26"/>
      <c r="D27" s="28"/>
      <c r="E27" s="28"/>
      <c r="F27" s="28"/>
      <c r="G27" s="28"/>
      <c r="H27" s="28"/>
      <c r="I27" s="29"/>
    </row>
    <row r="28" spans="1:10" x14ac:dyDescent="0.25">
      <c r="A28" s="26"/>
      <c r="B28" s="27" t="s">
        <v>89</v>
      </c>
      <c r="C28" s="26"/>
      <c r="D28" s="28">
        <v>364405.55261000001</v>
      </c>
      <c r="E28" s="28">
        <v>348578.20964530605</v>
      </c>
      <c r="F28" s="28">
        <v>1552528.1013499999</v>
      </c>
      <c r="G28" s="28">
        <v>1779393.9844399998</v>
      </c>
      <c r="H28" s="28"/>
      <c r="I28" s="28"/>
    </row>
    <row r="29" spans="1:10" ht="57.75" customHeight="1" x14ac:dyDescent="0.25">
      <c r="A29" s="26" t="s">
        <v>90</v>
      </c>
      <c r="B29" s="27" t="s">
        <v>91</v>
      </c>
      <c r="C29" s="26" t="s">
        <v>44</v>
      </c>
      <c r="D29" s="28">
        <v>4445297.9332771748</v>
      </c>
      <c r="E29" s="28">
        <v>2985957.1289504985</v>
      </c>
      <c r="F29" s="28">
        <v>4194332.3852300001</v>
      </c>
      <c r="G29" s="28">
        <v>5040844.2421300001</v>
      </c>
      <c r="H29" s="28">
        <v>6791608.11059599</v>
      </c>
      <c r="I29" s="28">
        <v>5655161.9096025182</v>
      </c>
    </row>
    <row r="30" spans="1:10" ht="36.75" customHeight="1" x14ac:dyDescent="0.25">
      <c r="A30" s="26" t="s">
        <v>92</v>
      </c>
      <c r="B30" s="36" t="s">
        <v>93</v>
      </c>
      <c r="C30" s="26" t="s">
        <v>44</v>
      </c>
      <c r="D30" s="28"/>
      <c r="E30" s="28">
        <v>-73430.550088811433</v>
      </c>
      <c r="F30" s="28">
        <v>0</v>
      </c>
      <c r="G30" s="28">
        <v>0</v>
      </c>
      <c r="H30" s="28">
        <v>9435919.4895653315</v>
      </c>
      <c r="I30" s="28">
        <v>521642.45495797932</v>
      </c>
    </row>
    <row r="31" spans="1:10" ht="47.25" customHeight="1" x14ac:dyDescent="0.25">
      <c r="A31" s="26" t="s">
        <v>94</v>
      </c>
      <c r="B31" s="36" t="s">
        <v>95</v>
      </c>
      <c r="C31" s="26" t="s">
        <v>44</v>
      </c>
      <c r="D31" s="28">
        <v>320109.7531457544</v>
      </c>
      <c r="E31" s="76">
        <v>349775.19208966597</v>
      </c>
      <c r="F31" s="76" t="e">
        <v>#REF!</v>
      </c>
      <c r="G31" s="76" t="e">
        <v>#REF!</v>
      </c>
      <c r="H31" s="76">
        <v>519909.67491333903</v>
      </c>
      <c r="I31" s="76">
        <v>744392.53160000104</v>
      </c>
    </row>
    <row r="32" spans="1:10" ht="78.75" customHeight="1" x14ac:dyDescent="0.25">
      <c r="A32" s="26" t="s">
        <v>96</v>
      </c>
      <c r="B32" s="27" t="s">
        <v>97</v>
      </c>
      <c r="C32" s="26"/>
      <c r="D32" s="37" t="s">
        <v>98</v>
      </c>
      <c r="E32" s="77" t="s">
        <v>99</v>
      </c>
      <c r="F32" s="78"/>
      <c r="G32" s="78"/>
      <c r="H32" s="78"/>
      <c r="I32" s="79"/>
    </row>
    <row r="33" spans="1:9" ht="24" customHeight="1" x14ac:dyDescent="0.25">
      <c r="A33" s="26"/>
      <c r="B33" s="38" t="s">
        <v>100</v>
      </c>
      <c r="C33" s="26"/>
      <c r="D33" s="29"/>
      <c r="E33" s="29"/>
      <c r="F33" s="29"/>
      <c r="G33" s="29"/>
      <c r="H33" s="29"/>
      <c r="I33" s="29"/>
    </row>
    <row r="34" spans="1:9" ht="22.5" customHeight="1" x14ac:dyDescent="0.25">
      <c r="A34" s="39" t="s">
        <v>101</v>
      </c>
      <c r="B34" s="27" t="s">
        <v>102</v>
      </c>
      <c r="C34" s="26" t="s">
        <v>103</v>
      </c>
      <c r="D34" s="28">
        <v>83442.295934615395</v>
      </c>
      <c r="E34" s="28">
        <v>86117.100106153855</v>
      </c>
      <c r="F34" s="28">
        <v>0</v>
      </c>
      <c r="G34" s="28" t="e">
        <v>#REF!</v>
      </c>
      <c r="H34" s="28">
        <v>86744.679570769222</v>
      </c>
      <c r="I34" s="28">
        <v>86863.306109230762</v>
      </c>
    </row>
    <row r="35" spans="1:9" ht="43.5" customHeight="1" x14ac:dyDescent="0.25">
      <c r="A35" s="26" t="s">
        <v>104</v>
      </c>
      <c r="B35" s="27" t="s">
        <v>105</v>
      </c>
      <c r="C35" s="26" t="s">
        <v>106</v>
      </c>
      <c r="D35" s="28">
        <f t="shared" ref="D35:I35" si="2">D24/D34</f>
        <v>25.077366217243998</v>
      </c>
      <c r="E35" s="28">
        <f t="shared" si="2"/>
        <v>29.07291632128706</v>
      </c>
      <c r="F35" s="28" t="e">
        <f t="shared" si="2"/>
        <v>#DIV/0!</v>
      </c>
      <c r="G35" s="28" t="e">
        <f t="shared" si="2"/>
        <v>#REF!</v>
      </c>
      <c r="H35" s="28">
        <f t="shared" si="2"/>
        <v>37.836053303100528</v>
      </c>
      <c r="I35" s="28">
        <f t="shared" si="2"/>
        <v>39.295757042768955</v>
      </c>
    </row>
    <row r="36" spans="1:9" s="25" customFormat="1" ht="51.75" customHeight="1" x14ac:dyDescent="0.25">
      <c r="A36" s="22" t="s">
        <v>107</v>
      </c>
      <c r="B36" s="23" t="s">
        <v>108</v>
      </c>
      <c r="C36" s="22"/>
      <c r="D36" s="24"/>
      <c r="E36" s="24"/>
      <c r="F36" s="24"/>
      <c r="G36" s="24"/>
      <c r="H36" s="24"/>
      <c r="I36" s="24"/>
    </row>
    <row r="37" spans="1:9" ht="24" customHeight="1" x14ac:dyDescent="0.25">
      <c r="A37" s="26" t="s">
        <v>109</v>
      </c>
      <c r="B37" s="27" t="s">
        <v>110</v>
      </c>
      <c r="C37" s="26" t="s">
        <v>111</v>
      </c>
      <c r="D37" s="28">
        <v>1982.4</v>
      </c>
      <c r="E37" s="28">
        <v>2121</v>
      </c>
      <c r="F37" s="28"/>
      <c r="G37" s="28"/>
      <c r="H37" s="28">
        <v>2121</v>
      </c>
      <c r="I37" s="28">
        <v>2121</v>
      </c>
    </row>
    <row r="38" spans="1:9" ht="47.25" x14ac:dyDescent="0.25">
      <c r="A38" s="26" t="s">
        <v>112</v>
      </c>
      <c r="B38" s="27" t="s">
        <v>113</v>
      </c>
      <c r="C38" s="26" t="s">
        <v>114</v>
      </c>
      <c r="D38" s="28">
        <f t="shared" ref="D38:I38" si="3">D26/D37/12</f>
        <v>54.066004788808186</v>
      </c>
      <c r="E38" s="28">
        <f t="shared" si="3"/>
        <v>74.027843125455306</v>
      </c>
      <c r="F38" s="28"/>
      <c r="G38" s="28"/>
      <c r="H38" s="28">
        <f t="shared" si="3"/>
        <v>0</v>
      </c>
      <c r="I38" s="28">
        <f t="shared" si="3"/>
        <v>0</v>
      </c>
    </row>
    <row r="39" spans="1:9" ht="155.25" customHeight="1" x14ac:dyDescent="0.25">
      <c r="A39" s="26" t="s">
        <v>115</v>
      </c>
      <c r="B39" s="27" t="s">
        <v>116</v>
      </c>
      <c r="C39" s="26"/>
      <c r="D39" s="30" t="s">
        <v>117</v>
      </c>
      <c r="E39" s="32" t="s">
        <v>118</v>
      </c>
      <c r="F39" s="33"/>
      <c r="G39" s="33"/>
      <c r="H39" s="33"/>
      <c r="I39" s="40"/>
    </row>
    <row r="40" spans="1:9" ht="21" customHeight="1" x14ac:dyDescent="0.25">
      <c r="A40" s="26"/>
      <c r="B40" s="38" t="s">
        <v>119</v>
      </c>
      <c r="C40" s="26"/>
      <c r="D40" s="29"/>
      <c r="E40" s="29"/>
      <c r="F40" s="29"/>
      <c r="G40" s="29"/>
      <c r="H40" s="29"/>
      <c r="I40" s="29"/>
    </row>
    <row r="41" spans="1:9" ht="39.75" customHeight="1" x14ac:dyDescent="0.25">
      <c r="A41" s="26"/>
      <c r="B41" s="27" t="s">
        <v>120</v>
      </c>
      <c r="C41" s="26" t="s">
        <v>44</v>
      </c>
      <c r="D41" s="28">
        <v>15164142.635430001</v>
      </c>
      <c r="E41" s="29" t="s">
        <v>121</v>
      </c>
      <c r="F41" s="29"/>
      <c r="G41" s="29"/>
      <c r="H41" s="29" t="s">
        <v>121</v>
      </c>
      <c r="I41" s="29" t="s">
        <v>121</v>
      </c>
    </row>
    <row r="42" spans="1:9" ht="51.75" customHeight="1" x14ac:dyDescent="0.25">
      <c r="A42" s="26"/>
      <c r="B42" s="27" t="s">
        <v>122</v>
      </c>
      <c r="C42" s="26" t="s">
        <v>44</v>
      </c>
      <c r="D42" s="28">
        <v>-28271613</v>
      </c>
      <c r="E42" s="29" t="s">
        <v>121</v>
      </c>
      <c r="F42" s="29"/>
      <c r="G42" s="29"/>
      <c r="H42" s="29" t="s">
        <v>121</v>
      </c>
      <c r="I42" s="29" t="s">
        <v>121</v>
      </c>
    </row>
    <row r="43" spans="1:9" s="42" customFormat="1" x14ac:dyDescent="0.25">
      <c r="A43" s="41" t="s">
        <v>123</v>
      </c>
    </row>
    <row r="44" spans="1:9" s="42" customFormat="1" x14ac:dyDescent="0.25">
      <c r="A44" s="41" t="s">
        <v>124</v>
      </c>
    </row>
    <row r="45" spans="1:9" s="42" customFormat="1" x14ac:dyDescent="0.25">
      <c r="A45" s="41" t="s">
        <v>125</v>
      </c>
    </row>
    <row r="46" spans="1:9" s="42" customFormat="1" x14ac:dyDescent="0.25">
      <c r="A46" s="41" t="s">
        <v>126</v>
      </c>
    </row>
    <row r="48" spans="1:9" ht="130.5" customHeight="1" x14ac:dyDescent="0.25">
      <c r="B48" s="43" t="s">
        <v>127</v>
      </c>
      <c r="C48" s="43"/>
      <c r="D48" s="43"/>
      <c r="E48" s="43"/>
      <c r="F48" s="43"/>
      <c r="G48" s="43"/>
      <c r="H48" s="43"/>
    </row>
  </sheetData>
  <mergeCells count="7">
    <mergeCell ref="B48:H48"/>
    <mergeCell ref="E1:H1"/>
    <mergeCell ref="A4:I4"/>
    <mergeCell ref="H20:I20"/>
    <mergeCell ref="D21:I21"/>
    <mergeCell ref="E32:I32"/>
    <mergeCell ref="E39:I39"/>
  </mergeCells>
  <pageMargins left="0.70866141732283472" right="0.70866141732283472" top="0.74803149606299213" bottom="0.74803149606299213" header="0.31496062992125984" footer="0.31496062992125984"/>
  <pageSetup paperSize="8" scale="6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view="pageBreakPreview" zoomScale="80" workbookViewId="0">
      <selection activeCell="D53" sqref="D53"/>
    </sheetView>
  </sheetViews>
  <sheetFormatPr defaultColWidth="9.140625" defaultRowHeight="15.75" x14ac:dyDescent="0.25"/>
  <cols>
    <col min="1" max="1" width="7.7109375" style="44" bestFit="1" customWidth="1"/>
    <col min="2" max="2" width="45" style="44" bestFit="1" customWidth="1"/>
    <col min="3" max="3" width="17" style="44" bestFit="1" customWidth="1"/>
    <col min="4" max="5" width="17" style="44" customWidth="1"/>
    <col min="6" max="7" width="15.85546875" style="44" customWidth="1"/>
    <col min="8" max="8" width="17.85546875" style="44" customWidth="1"/>
    <col min="9" max="9" width="19.5703125" style="44" customWidth="1"/>
    <col min="10" max="16384" width="9.140625" style="44"/>
  </cols>
  <sheetData>
    <row r="1" spans="1:9" ht="65.25" customHeight="1" x14ac:dyDescent="0.25">
      <c r="G1" s="45"/>
      <c r="H1" s="45"/>
      <c r="I1" s="45"/>
    </row>
    <row r="2" spans="1:9" ht="18.75" x14ac:dyDescent="0.3">
      <c r="A2" s="46" t="s">
        <v>128</v>
      </c>
      <c r="B2" s="46"/>
      <c r="C2" s="46"/>
      <c r="D2" s="46"/>
      <c r="E2" s="46"/>
      <c r="F2" s="46"/>
      <c r="G2" s="46"/>
      <c r="H2" s="46"/>
      <c r="I2" s="46"/>
    </row>
    <row r="4" spans="1:9" s="49" customFormat="1" ht="60.75" customHeight="1" x14ac:dyDescent="0.25">
      <c r="A4" s="47" t="s">
        <v>31</v>
      </c>
      <c r="B4" s="48" t="s">
        <v>32</v>
      </c>
      <c r="C4" s="48" t="s">
        <v>129</v>
      </c>
      <c r="D4" s="48" t="s">
        <v>130</v>
      </c>
      <c r="E4" s="48"/>
      <c r="F4" s="48" t="s">
        <v>131</v>
      </c>
      <c r="G4" s="48"/>
      <c r="H4" s="48" t="s">
        <v>132</v>
      </c>
      <c r="I4" s="48"/>
    </row>
    <row r="5" spans="1:9" s="51" customFormat="1" ht="30" customHeight="1" x14ac:dyDescent="0.25">
      <c r="A5" s="47"/>
      <c r="B5" s="48"/>
      <c r="C5" s="48"/>
      <c r="D5" s="50" t="s">
        <v>133</v>
      </c>
      <c r="E5" s="50" t="s">
        <v>134</v>
      </c>
      <c r="F5" s="50" t="s">
        <v>133</v>
      </c>
      <c r="G5" s="50" t="s">
        <v>134</v>
      </c>
      <c r="H5" s="50" t="s">
        <v>133</v>
      </c>
      <c r="I5" s="50" t="s">
        <v>134</v>
      </c>
    </row>
    <row r="6" spans="1:9" s="51" customFormat="1" ht="39" customHeight="1" x14ac:dyDescent="0.25">
      <c r="A6" s="52" t="s">
        <v>40</v>
      </c>
      <c r="B6" s="53" t="s">
        <v>135</v>
      </c>
      <c r="C6" s="52"/>
      <c r="D6" s="54"/>
      <c r="E6" s="54"/>
      <c r="F6" s="54"/>
      <c r="G6" s="54"/>
      <c r="H6" s="54"/>
      <c r="I6" s="54"/>
    </row>
    <row r="7" spans="1:9" s="51" customFormat="1" ht="39" hidden="1" customHeight="1" x14ac:dyDescent="0.25">
      <c r="A7" s="55" t="s">
        <v>42</v>
      </c>
      <c r="B7" s="56" t="s">
        <v>136</v>
      </c>
      <c r="C7" s="55"/>
      <c r="D7" s="57"/>
      <c r="E7" s="57"/>
      <c r="F7" s="57"/>
      <c r="G7" s="57"/>
      <c r="H7" s="57"/>
      <c r="I7" s="57"/>
    </row>
    <row r="8" spans="1:9" s="51" customFormat="1" ht="173.25" hidden="1" customHeight="1" x14ac:dyDescent="0.25">
      <c r="A8" s="55"/>
      <c r="B8" s="56" t="s">
        <v>137</v>
      </c>
      <c r="C8" s="55" t="s">
        <v>138</v>
      </c>
      <c r="D8" s="57"/>
      <c r="E8" s="57"/>
      <c r="F8" s="57"/>
      <c r="G8" s="57"/>
      <c r="H8" s="57"/>
      <c r="I8" s="57"/>
    </row>
    <row r="9" spans="1:9" s="51" customFormat="1" ht="169.5" hidden="1" customHeight="1" x14ac:dyDescent="0.25">
      <c r="A9" s="55"/>
      <c r="B9" s="56" t="s">
        <v>139</v>
      </c>
      <c r="C9" s="55" t="s">
        <v>140</v>
      </c>
      <c r="D9" s="57"/>
      <c r="E9" s="57"/>
      <c r="F9" s="57"/>
      <c r="G9" s="57"/>
      <c r="H9" s="57"/>
      <c r="I9" s="57"/>
    </row>
    <row r="10" spans="1:9" s="51" customFormat="1" ht="16.5" customHeight="1" x14ac:dyDescent="0.25">
      <c r="A10" s="58" t="s">
        <v>45</v>
      </c>
      <c r="B10" s="56" t="s">
        <v>141</v>
      </c>
      <c r="C10" s="55"/>
      <c r="D10" s="57"/>
      <c r="E10" s="57"/>
      <c r="F10" s="57"/>
      <c r="G10" s="57"/>
      <c r="H10" s="57"/>
      <c r="I10" s="57"/>
    </row>
    <row r="11" spans="1:9" s="51" customFormat="1" ht="15.75" customHeight="1" x14ac:dyDescent="0.25">
      <c r="A11" s="58"/>
      <c r="B11" s="56" t="s">
        <v>142</v>
      </c>
      <c r="C11" s="55"/>
      <c r="D11" s="57"/>
      <c r="E11" s="57"/>
      <c r="F11" s="57"/>
      <c r="G11" s="57"/>
      <c r="H11" s="57"/>
      <c r="I11" s="57"/>
    </row>
    <row r="12" spans="1:9" s="51" customFormat="1" ht="30" customHeight="1" x14ac:dyDescent="0.25">
      <c r="A12" s="58"/>
      <c r="B12" s="59" t="s">
        <v>143</v>
      </c>
      <c r="C12" s="60" t="s">
        <v>138</v>
      </c>
      <c r="D12" s="61">
        <v>960409.8150344626</v>
      </c>
      <c r="E12" s="61">
        <v>1044876.3497773635</v>
      </c>
      <c r="F12" s="61">
        <v>994884.43356949091</v>
      </c>
      <c r="G12" s="61">
        <v>1221661.8756425818</v>
      </c>
      <c r="H12" s="61">
        <v>1221661.8756425818</v>
      </c>
      <c r="I12" s="61">
        <v>6776339.1805134313</v>
      </c>
    </row>
    <row r="13" spans="1:9" s="51" customFormat="1" ht="38.25" customHeight="1" x14ac:dyDescent="0.25">
      <c r="A13" s="58"/>
      <c r="B13" s="59" t="s">
        <v>144</v>
      </c>
      <c r="C13" s="60" t="s">
        <v>140</v>
      </c>
      <c r="D13" s="61">
        <v>544.32584020523382</v>
      </c>
      <c r="E13" s="61">
        <v>577.16518320330795</v>
      </c>
      <c r="F13" s="61">
        <v>945.49467205009955</v>
      </c>
      <c r="G13" s="61">
        <v>1265.2965792231855</v>
      </c>
      <c r="H13" s="61">
        <v>1265.2965792231855</v>
      </c>
      <c r="I13" s="61">
        <v>1072.8885786597357</v>
      </c>
    </row>
    <row r="14" spans="1:9" s="51" customFormat="1" ht="26.1" customHeight="1" x14ac:dyDescent="0.25">
      <c r="A14" s="62"/>
      <c r="B14" s="63" t="s">
        <v>145</v>
      </c>
      <c r="C14" s="64" t="s">
        <v>140</v>
      </c>
      <c r="D14" s="65">
        <v>2444.2343226466137</v>
      </c>
      <c r="E14" s="65">
        <v>2671.8547415792996</v>
      </c>
      <c r="F14" s="65">
        <v>2720.5066822163972</v>
      </c>
      <c r="G14" s="65">
        <v>3452.8336479285613</v>
      </c>
      <c r="H14" s="65">
        <v>3324.3968342553144</v>
      </c>
      <c r="I14" s="65">
        <v>13361.626891651991</v>
      </c>
    </row>
    <row r="15" spans="1:9" s="51" customFormat="1" ht="40.5" hidden="1" customHeight="1" x14ac:dyDescent="0.25">
      <c r="A15" s="66" t="s">
        <v>51</v>
      </c>
      <c r="B15" s="67" t="s">
        <v>146</v>
      </c>
      <c r="C15" s="66" t="s">
        <v>140</v>
      </c>
      <c r="D15" s="68"/>
      <c r="E15" s="68"/>
      <c r="F15" s="68"/>
      <c r="G15" s="69">
        <f t="shared" ref="G15:G41" si="0">F15</f>
        <v>0</v>
      </c>
      <c r="H15" s="68"/>
      <c r="I15" s="68"/>
    </row>
    <row r="16" spans="1:9" s="51" customFormat="1" ht="26.1" hidden="1" customHeight="1" x14ac:dyDescent="0.25">
      <c r="A16" s="66" t="s">
        <v>56</v>
      </c>
      <c r="B16" s="67" t="s">
        <v>147</v>
      </c>
      <c r="C16" s="66"/>
      <c r="D16" s="68"/>
      <c r="E16" s="68"/>
      <c r="F16" s="68"/>
      <c r="G16" s="69">
        <f t="shared" si="0"/>
        <v>0</v>
      </c>
      <c r="H16" s="68"/>
      <c r="I16" s="68"/>
    </row>
    <row r="17" spans="1:9" s="51" customFormat="1" ht="54" hidden="1" customHeight="1" x14ac:dyDescent="0.25">
      <c r="A17" s="66" t="s">
        <v>58</v>
      </c>
      <c r="B17" s="67" t="s">
        <v>148</v>
      </c>
      <c r="C17" s="66" t="s">
        <v>140</v>
      </c>
      <c r="D17" s="68"/>
      <c r="E17" s="68"/>
      <c r="F17" s="68"/>
      <c r="G17" s="69">
        <f t="shared" si="0"/>
        <v>0</v>
      </c>
      <c r="H17" s="68"/>
      <c r="I17" s="68"/>
    </row>
    <row r="18" spans="1:9" s="51" customFormat="1" ht="66.75" hidden="1" customHeight="1" x14ac:dyDescent="0.25">
      <c r="A18" s="66" t="s">
        <v>61</v>
      </c>
      <c r="B18" s="67" t="s">
        <v>149</v>
      </c>
      <c r="C18" s="66" t="s">
        <v>140</v>
      </c>
      <c r="D18" s="68"/>
      <c r="E18" s="68"/>
      <c r="F18" s="68"/>
      <c r="G18" s="69">
        <f t="shared" si="0"/>
        <v>0</v>
      </c>
      <c r="H18" s="68"/>
      <c r="I18" s="68"/>
    </row>
    <row r="19" spans="1:9" s="51" customFormat="1" ht="27" hidden="1" customHeight="1" x14ac:dyDescent="0.25">
      <c r="A19" s="66" t="s">
        <v>64</v>
      </c>
      <c r="B19" s="67" t="s">
        <v>150</v>
      </c>
      <c r="C19" s="66" t="s">
        <v>55</v>
      </c>
      <c r="D19" s="68"/>
      <c r="E19" s="68"/>
      <c r="F19" s="68"/>
      <c r="G19" s="69">
        <f t="shared" si="0"/>
        <v>0</v>
      </c>
      <c r="H19" s="68"/>
      <c r="I19" s="68"/>
    </row>
    <row r="20" spans="1:9" s="51" customFormat="1" ht="27" hidden="1" customHeight="1" x14ac:dyDescent="0.25">
      <c r="A20" s="66"/>
      <c r="B20" s="67" t="s">
        <v>151</v>
      </c>
      <c r="C20" s="66" t="s">
        <v>55</v>
      </c>
      <c r="D20" s="68"/>
      <c r="E20" s="68"/>
      <c r="F20" s="68"/>
      <c r="G20" s="69">
        <f t="shared" si="0"/>
        <v>0</v>
      </c>
      <c r="H20" s="68"/>
      <c r="I20" s="68"/>
    </row>
    <row r="21" spans="1:9" s="51" customFormat="1" ht="27" hidden="1" customHeight="1" x14ac:dyDescent="0.25">
      <c r="A21" s="66"/>
      <c r="B21" s="67" t="s">
        <v>152</v>
      </c>
      <c r="C21" s="66" t="s">
        <v>55</v>
      </c>
      <c r="D21" s="68"/>
      <c r="E21" s="68"/>
      <c r="F21" s="68"/>
      <c r="G21" s="69">
        <f t="shared" si="0"/>
        <v>0</v>
      </c>
      <c r="H21" s="68"/>
      <c r="I21" s="68"/>
    </row>
    <row r="22" spans="1:9" s="51" customFormat="1" ht="27" hidden="1" customHeight="1" x14ac:dyDescent="0.25">
      <c r="A22" s="66"/>
      <c r="B22" s="67" t="s">
        <v>153</v>
      </c>
      <c r="C22" s="66" t="s">
        <v>55</v>
      </c>
      <c r="D22" s="68"/>
      <c r="E22" s="68"/>
      <c r="F22" s="68"/>
      <c r="G22" s="69">
        <f t="shared" si="0"/>
        <v>0</v>
      </c>
      <c r="H22" s="68"/>
      <c r="I22" s="68"/>
    </row>
    <row r="23" spans="1:9" s="51" customFormat="1" ht="27" hidden="1" customHeight="1" x14ac:dyDescent="0.25">
      <c r="A23" s="66"/>
      <c r="B23" s="67" t="s">
        <v>154</v>
      </c>
      <c r="C23" s="66" t="s">
        <v>55</v>
      </c>
      <c r="D23" s="68"/>
      <c r="E23" s="68"/>
      <c r="F23" s="68"/>
      <c r="G23" s="69">
        <f t="shared" si="0"/>
        <v>0</v>
      </c>
      <c r="H23" s="68"/>
      <c r="I23" s="68"/>
    </row>
    <row r="24" spans="1:9" s="51" customFormat="1" ht="27" hidden="1" customHeight="1" x14ac:dyDescent="0.25">
      <c r="A24" s="66" t="s">
        <v>82</v>
      </c>
      <c r="B24" s="67" t="s">
        <v>155</v>
      </c>
      <c r="C24" s="66" t="s">
        <v>55</v>
      </c>
      <c r="D24" s="68"/>
      <c r="E24" s="68"/>
      <c r="F24" s="68"/>
      <c r="G24" s="69">
        <f t="shared" si="0"/>
        <v>0</v>
      </c>
      <c r="H24" s="68"/>
      <c r="I24" s="68"/>
    </row>
    <row r="25" spans="1:9" s="51" customFormat="1" ht="27" hidden="1" customHeight="1" x14ac:dyDescent="0.25">
      <c r="A25" s="66" t="s">
        <v>84</v>
      </c>
      <c r="B25" s="67" t="s">
        <v>156</v>
      </c>
      <c r="C25" s="66" t="s">
        <v>157</v>
      </c>
      <c r="D25" s="68"/>
      <c r="E25" s="68"/>
      <c r="F25" s="68"/>
      <c r="G25" s="69">
        <f t="shared" si="0"/>
        <v>0</v>
      </c>
      <c r="H25" s="68"/>
      <c r="I25" s="68"/>
    </row>
    <row r="26" spans="1:9" s="51" customFormat="1" ht="27" hidden="1" customHeight="1" x14ac:dyDescent="0.25">
      <c r="A26" s="66"/>
      <c r="B26" s="67" t="s">
        <v>158</v>
      </c>
      <c r="C26" s="66" t="s">
        <v>157</v>
      </c>
      <c r="D26" s="68"/>
      <c r="E26" s="68"/>
      <c r="F26" s="68"/>
      <c r="G26" s="69">
        <f t="shared" si="0"/>
        <v>0</v>
      </c>
      <c r="H26" s="68"/>
      <c r="I26" s="68"/>
    </row>
    <row r="27" spans="1:9" s="51" customFormat="1" ht="27" hidden="1" customHeight="1" x14ac:dyDescent="0.25">
      <c r="A27" s="66" t="s">
        <v>90</v>
      </c>
      <c r="B27" s="67" t="s">
        <v>159</v>
      </c>
      <c r="C27" s="66" t="s">
        <v>138</v>
      </c>
      <c r="D27" s="68"/>
      <c r="E27" s="68"/>
      <c r="F27" s="68"/>
      <c r="G27" s="69">
        <f t="shared" si="0"/>
        <v>0</v>
      </c>
      <c r="H27" s="68"/>
      <c r="I27" s="68"/>
    </row>
    <row r="28" spans="1:9" s="51" customFormat="1" ht="40.5" hidden="1" customHeight="1" x14ac:dyDescent="0.25">
      <c r="A28" s="66" t="s">
        <v>92</v>
      </c>
      <c r="B28" s="67" t="s">
        <v>160</v>
      </c>
      <c r="C28" s="66" t="s">
        <v>161</v>
      </c>
      <c r="D28" s="68"/>
      <c r="E28" s="68"/>
      <c r="F28" s="68"/>
      <c r="G28" s="69">
        <f t="shared" si="0"/>
        <v>0</v>
      </c>
      <c r="H28" s="68"/>
      <c r="I28" s="68"/>
    </row>
    <row r="29" spans="1:9" s="51" customFormat="1" ht="27" hidden="1" customHeight="1" x14ac:dyDescent="0.25">
      <c r="A29" s="66" t="s">
        <v>162</v>
      </c>
      <c r="B29" s="67" t="s">
        <v>163</v>
      </c>
      <c r="C29" s="66" t="s">
        <v>161</v>
      </c>
      <c r="D29" s="68"/>
      <c r="E29" s="68"/>
      <c r="F29" s="68"/>
      <c r="G29" s="69">
        <f t="shared" si="0"/>
        <v>0</v>
      </c>
      <c r="H29" s="68"/>
      <c r="I29" s="68"/>
    </row>
    <row r="30" spans="1:9" s="51" customFormat="1" ht="27" hidden="1" customHeight="1" x14ac:dyDescent="0.25">
      <c r="A30" s="66" t="s">
        <v>164</v>
      </c>
      <c r="B30" s="67" t="s">
        <v>165</v>
      </c>
      <c r="C30" s="66" t="s">
        <v>161</v>
      </c>
      <c r="D30" s="68"/>
      <c r="E30" s="68"/>
      <c r="F30" s="68"/>
      <c r="G30" s="69">
        <f t="shared" si="0"/>
        <v>0</v>
      </c>
      <c r="H30" s="68"/>
      <c r="I30" s="68"/>
    </row>
    <row r="31" spans="1:9" s="51" customFormat="1" ht="27" hidden="1" customHeight="1" x14ac:dyDescent="0.25">
      <c r="A31" s="66"/>
      <c r="B31" s="67" t="s">
        <v>166</v>
      </c>
      <c r="C31" s="66" t="s">
        <v>161</v>
      </c>
      <c r="D31" s="68"/>
      <c r="E31" s="68"/>
      <c r="F31" s="68"/>
      <c r="G31" s="69">
        <f t="shared" si="0"/>
        <v>0</v>
      </c>
      <c r="H31" s="68"/>
      <c r="I31" s="68"/>
    </row>
    <row r="32" spans="1:9" s="51" customFormat="1" ht="27" hidden="1" customHeight="1" x14ac:dyDescent="0.25">
      <c r="A32" s="66"/>
      <c r="B32" s="67" t="s">
        <v>167</v>
      </c>
      <c r="C32" s="66" t="s">
        <v>161</v>
      </c>
      <c r="D32" s="68"/>
      <c r="E32" s="68"/>
      <c r="F32" s="68"/>
      <c r="G32" s="69">
        <f t="shared" si="0"/>
        <v>0</v>
      </c>
      <c r="H32" s="68"/>
      <c r="I32" s="68"/>
    </row>
    <row r="33" spans="1:9" s="51" customFormat="1" ht="27" hidden="1" customHeight="1" x14ac:dyDescent="0.25">
      <c r="A33" s="66"/>
      <c r="B33" s="67" t="s">
        <v>168</v>
      </c>
      <c r="C33" s="66" t="s">
        <v>161</v>
      </c>
      <c r="D33" s="68"/>
      <c r="E33" s="68"/>
      <c r="F33" s="68"/>
      <c r="G33" s="69">
        <f t="shared" si="0"/>
        <v>0</v>
      </c>
      <c r="H33" s="68"/>
      <c r="I33" s="68"/>
    </row>
    <row r="34" spans="1:9" s="51" customFormat="1" ht="27" hidden="1" customHeight="1" x14ac:dyDescent="0.25">
      <c r="A34" s="66"/>
      <c r="B34" s="67" t="s">
        <v>169</v>
      </c>
      <c r="C34" s="66" t="s">
        <v>161</v>
      </c>
      <c r="D34" s="68"/>
      <c r="E34" s="68"/>
      <c r="F34" s="68"/>
      <c r="G34" s="69">
        <f t="shared" si="0"/>
        <v>0</v>
      </c>
      <c r="H34" s="68"/>
      <c r="I34" s="68"/>
    </row>
    <row r="35" spans="1:9" s="51" customFormat="1" ht="27" hidden="1" customHeight="1" x14ac:dyDescent="0.25">
      <c r="A35" s="66" t="s">
        <v>170</v>
      </c>
      <c r="B35" s="67" t="s">
        <v>171</v>
      </c>
      <c r="C35" s="66" t="s">
        <v>161</v>
      </c>
      <c r="D35" s="68"/>
      <c r="E35" s="68"/>
      <c r="F35" s="68"/>
      <c r="G35" s="69">
        <f t="shared" si="0"/>
        <v>0</v>
      </c>
      <c r="H35" s="68"/>
      <c r="I35" s="68"/>
    </row>
    <row r="36" spans="1:9" s="51" customFormat="1" ht="27" hidden="1" customHeight="1" x14ac:dyDescent="0.25">
      <c r="A36" s="66" t="s">
        <v>94</v>
      </c>
      <c r="B36" s="67" t="s">
        <v>172</v>
      </c>
      <c r="C36" s="66"/>
      <c r="D36" s="68"/>
      <c r="E36" s="68"/>
      <c r="F36" s="68"/>
      <c r="G36" s="69">
        <f t="shared" si="0"/>
        <v>0</v>
      </c>
      <c r="H36" s="68"/>
      <c r="I36" s="68"/>
    </row>
    <row r="37" spans="1:9" s="51" customFormat="1" ht="27" hidden="1" customHeight="1" x14ac:dyDescent="0.25">
      <c r="A37" s="66" t="s">
        <v>96</v>
      </c>
      <c r="B37" s="67" t="s">
        <v>173</v>
      </c>
      <c r="C37" s="66" t="s">
        <v>174</v>
      </c>
      <c r="D37" s="68"/>
      <c r="E37" s="68"/>
      <c r="F37" s="68"/>
      <c r="G37" s="69">
        <f t="shared" si="0"/>
        <v>0</v>
      </c>
      <c r="H37" s="68"/>
      <c r="I37" s="68"/>
    </row>
    <row r="38" spans="1:9" s="51" customFormat="1" ht="27" hidden="1" customHeight="1" x14ac:dyDescent="0.25">
      <c r="A38" s="66" t="s">
        <v>175</v>
      </c>
      <c r="B38" s="67" t="s">
        <v>176</v>
      </c>
      <c r="C38" s="66" t="s">
        <v>161</v>
      </c>
      <c r="D38" s="68"/>
      <c r="E38" s="68"/>
      <c r="F38" s="68"/>
      <c r="G38" s="69">
        <f t="shared" si="0"/>
        <v>0</v>
      </c>
      <c r="H38" s="68"/>
      <c r="I38" s="68"/>
    </row>
    <row r="39" spans="1:9" s="51" customFormat="1" ht="27" hidden="1" customHeight="1" x14ac:dyDescent="0.25">
      <c r="A39" s="66" t="s">
        <v>101</v>
      </c>
      <c r="B39" s="67" t="s">
        <v>177</v>
      </c>
      <c r="C39" s="66" t="s">
        <v>178</v>
      </c>
      <c r="D39" s="68"/>
      <c r="E39" s="68"/>
      <c r="F39" s="68"/>
      <c r="G39" s="69">
        <f t="shared" si="0"/>
        <v>0</v>
      </c>
      <c r="H39" s="68"/>
      <c r="I39" s="68"/>
    </row>
    <row r="40" spans="1:9" s="51" customFormat="1" ht="27" hidden="1" customHeight="1" x14ac:dyDescent="0.25">
      <c r="A40" s="66"/>
      <c r="B40" s="67" t="s">
        <v>179</v>
      </c>
      <c r="C40" s="66" t="s">
        <v>178</v>
      </c>
      <c r="D40" s="68"/>
      <c r="E40" s="68"/>
      <c r="F40" s="68"/>
      <c r="G40" s="69">
        <f t="shared" si="0"/>
        <v>0</v>
      </c>
      <c r="H40" s="68"/>
      <c r="I40" s="68"/>
    </row>
    <row r="41" spans="1:9" s="51" customFormat="1" ht="27" hidden="1" customHeight="1" x14ac:dyDescent="0.25">
      <c r="A41" s="70"/>
      <c r="B41" s="71" t="s">
        <v>180</v>
      </c>
      <c r="C41" s="70" t="s">
        <v>178</v>
      </c>
      <c r="D41" s="72"/>
      <c r="E41" s="72"/>
      <c r="F41" s="72"/>
      <c r="G41" s="69">
        <f t="shared" si="0"/>
        <v>0</v>
      </c>
      <c r="H41" s="72"/>
      <c r="I41" s="72"/>
    </row>
    <row r="42" spans="1:9" s="74" customFormat="1" ht="17.25" customHeight="1" x14ac:dyDescent="0.2">
      <c r="A42" s="73" t="s">
        <v>181</v>
      </c>
    </row>
  </sheetData>
  <mergeCells count="15">
    <mergeCell ref="A10:A14"/>
    <mergeCell ref="D6:D11"/>
    <mergeCell ref="E6:E11"/>
    <mergeCell ref="F6:F11"/>
    <mergeCell ref="G6:G11"/>
    <mergeCell ref="H6:H11"/>
    <mergeCell ref="I6:I11"/>
    <mergeCell ref="G1:I1"/>
    <mergeCell ref="A2:I2"/>
    <mergeCell ref="A4:A5"/>
    <mergeCell ref="B4:B5"/>
    <mergeCell ref="C4:C5"/>
    <mergeCell ref="D4:E4"/>
    <mergeCell ref="F4:G4"/>
    <mergeCell ref="H4:I4"/>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Лаптенок Анна Георгиевна</dc:creator>
  <cp:lastModifiedBy>Лаптенок Анна Георгиевна</cp:lastModifiedBy>
  <dcterms:created xsi:type="dcterms:W3CDTF">2025-11-17T06:43:39Z</dcterms:created>
  <dcterms:modified xsi:type="dcterms:W3CDTF">2025-11-17T06:58:57Z</dcterms:modified>
</cp:coreProperties>
</file>